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515" windowHeight="8445" activeTab="0"/>
  </bookViews>
  <sheets>
    <sheet name="ยุทธศาสตร์ 1" sheetId="1" r:id="rId1"/>
    <sheet name="ยุทธศาสตร์2" sheetId="2" r:id="rId2"/>
    <sheet name="ยุทธศาสตร์3" sheetId="3" r:id="rId3"/>
    <sheet name="ยุทธศาสตร์4" sheetId="4" r:id="rId4"/>
    <sheet name="ยุทธศาสตร์5" sheetId="5" r:id="rId5"/>
    <sheet name="ยุทธศาสตร์6" sheetId="6" r:id="rId6"/>
    <sheet name="สรุปโครงการ" sheetId="7" r:id="rId7"/>
  </sheets>
  <definedNames>
    <definedName name="_xlnm.Print_Titles" localSheetId="0">'ยุทธศาสตร์ 1'!$9:$10</definedName>
    <definedName name="_xlnm.Print_Titles" localSheetId="2">'ยุทธศาสตร์3'!$9:$10</definedName>
    <definedName name="_xlnm.Print_Titles" localSheetId="4">'ยุทธศาสตร์5'!$9:$10</definedName>
    <definedName name="_xlnm.Print_Titles" localSheetId="5">'ยุทธศาสตร์6'!$9:$10</definedName>
  </definedNames>
  <calcPr fullCalcOnLoad="1"/>
</workbook>
</file>

<file path=xl/sharedStrings.xml><?xml version="1.0" encoding="utf-8"?>
<sst xmlns="http://schemas.openxmlformats.org/spreadsheetml/2006/main" count="685" uniqueCount="365">
  <si>
    <t>บัญชีโครงการ/กิจกรรม/งบประมาณ</t>
  </si>
  <si>
    <t>1. ยุทธศาสตร์ด้านโครงสร้างพื้นฐาน</t>
  </si>
  <si>
    <t>ลำดับ</t>
  </si>
  <si>
    <t>โครงการ/กิจกรรม</t>
  </si>
  <si>
    <t>รายละเอียดโครงการ/กิจกรรม</t>
  </si>
  <si>
    <t>งบประมาณ</t>
  </si>
  <si>
    <t>สถานที่</t>
  </si>
  <si>
    <t>ดำเนินการ</t>
  </si>
  <si>
    <t>หน่วน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</si>
  <si>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</si>
  <si>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</si>
  <si>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</si>
  <si>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</si>
  <si>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</si>
  <si>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</si>
  <si>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</si>
  <si>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</si>
  <si>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</si>
  <si>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</si>
  <si>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</si>
  <si>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</si>
  <si>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อบต.จอหอ</t>
  </si>
  <si>
    <t>สำนักปลัด</t>
  </si>
  <si>
    <t>เพียง</t>
  </si>
  <si>
    <t>สมัคร อปพร.</t>
  </si>
  <si>
    <t>เฝ้าระวังปัญหายาเสพติด</t>
  </si>
  <si>
    <t>บุคลากร</t>
  </si>
  <si>
    <t>พันธ์ข้าว</t>
  </si>
  <si>
    <t>ประชาชน</t>
  </si>
  <si>
    <t>ด้านการจัดเก็บภาษี</t>
  </si>
  <si>
    <t>หมู่บ้าน</t>
  </si>
  <si>
    <t>เมตร</t>
  </si>
  <si>
    <t>โครงการวันเข้าพรรษา</t>
  </si>
  <si>
    <t>โครงการวันมาฆบูชา</t>
  </si>
  <si>
    <t>โครงการวันอาสาฬหบูชา</t>
  </si>
  <si>
    <t>โครงการวันวิสาขบูชา</t>
  </si>
  <si>
    <t>พัฒนาเด็กเล็ก</t>
  </si>
  <si>
    <t>โครงการวันเด็กแห่งชาติ</t>
  </si>
  <si>
    <t>การเดินทางไปราชการ</t>
  </si>
  <si>
    <t>การดำเนินการประชุม/อบรม/และจัด</t>
  </si>
  <si>
    <t>เวทีประชาคม</t>
  </si>
  <si>
    <t>การดำเนินโครงการจดหมายข่าวเพื่อ</t>
  </si>
  <si>
    <t>ขององค์การบริหารส่วนตำบลจอหอ</t>
  </si>
  <si>
    <t>เกิดอุบัติเหตุในช่วงเทศกาลปีใหม่</t>
  </si>
  <si>
    <t>การประชาสัมพันธ์ข่าวสารและผลงาน</t>
  </si>
  <si>
    <t>การดำเนินโครงการรณรงค์ลดการ</t>
  </si>
  <si>
    <t>เกิดอุบัติเหตุในช่วงเทศกาลสงกรานต์</t>
  </si>
  <si>
    <t>การดำเนินโครงการทำเกษตรแบบพอ</t>
  </si>
  <si>
    <t>การดำเนินโครงการฝึกอบรมอาสา</t>
  </si>
  <si>
    <t>การดำเนินโครงการกำจัดหอยเชอรี่</t>
  </si>
  <si>
    <t>การดำเนินโครงการประชาสัมพันธ์</t>
  </si>
  <si>
    <t>การดำเนินโครงการเพิ่มศักยภาพ</t>
  </si>
  <si>
    <t>การดำเนินโครงการกองทุนเมล็ด</t>
  </si>
  <si>
    <t>การดำเนินโครงการมอบผ้าห่มกัน</t>
  </si>
  <si>
    <t>หนาวให้กับผู้สูงอายุและผู้ด้อย</t>
  </si>
  <si>
    <t>โอกาศทางสังคม</t>
  </si>
  <si>
    <t>การดำเนินโครงการฝึกอบรม/การ</t>
  </si>
  <si>
    <t>จัดเก็บและบันทึก จปฐ. ,กชช. 2 ค.</t>
  </si>
  <si>
    <t>การดำเนินโครงการเพิ่มประสิทธิภาพ</t>
  </si>
  <si>
    <t>ขององค์การชุมชน</t>
  </si>
  <si>
    <t>การดำเนินโครงการอบรมฟื้นฟู</t>
  </si>
  <si>
    <t>ประสิทธิภาพขององค์กรสตรี</t>
  </si>
  <si>
    <t>การดำเนินโครงการติดตามและ</t>
  </si>
  <si>
    <t>ประเมินผลการจัดทำแผนไปสู่การ</t>
  </si>
  <si>
    <t>ปฏิบัติของ อปท. (e-planning)</t>
  </si>
  <si>
    <t>การดำเนินโครงการคลินิกกฏหมาย</t>
  </si>
  <si>
    <t>การดำเนินโครงการรักษาความสงบ</t>
  </si>
  <si>
    <t>เรียบร้อยและรักษาความปลอดภัยของ</t>
  </si>
  <si>
    <t>การดำเนินโครงการแก้จนคนโคราช</t>
  </si>
  <si>
    <t>การดำเนินโครงการส่งเสริมและ</t>
  </si>
  <si>
    <t>พัฒนากลุ่มวิสาหกิจชุมชน</t>
  </si>
  <si>
    <t>การดำเนินโครงการปรับปรุงโทรศัพท์/</t>
  </si>
  <si>
    <t>อินเตอร์เน็ตภายในสำนักงาน</t>
  </si>
  <si>
    <t>ส่วนการคลัง</t>
  </si>
  <si>
    <t>โครงการพัฒนาประสิทธิภาพแผนที่</t>
  </si>
  <si>
    <t>ภาษีและทะเบียนทรัพย์สิน</t>
  </si>
  <si>
    <t>โครงการพัฒนาศักยภาพบุคลากร</t>
  </si>
  <si>
    <t>โครงการออกบริการเก็บภาษีเคลื่อนที่</t>
  </si>
  <si>
    <t>ตามหมู่บ้าน</t>
  </si>
  <si>
    <t>การปรับปรุงการจัดเก็บพัสดุและ</t>
  </si>
  <si>
    <t>ทะเบียบทรัพย์สิน</t>
  </si>
  <si>
    <t>โครงการพัฒนาและดูระบบบัญชี</t>
  </si>
  <si>
    <t>คอมพิวเตอร์ (e -Lass)</t>
  </si>
  <si>
    <t>ส่วนโยธา</t>
  </si>
  <si>
    <t>โครงการจัดทำป้ายประชาสัมพันธ์</t>
  </si>
  <si>
    <t>โครงการซ่อม/สร้างบ้านท้องถิ่นไทย</t>
  </si>
  <si>
    <t>เทิดไท้องค์ราชัน 84  พรรษา</t>
  </si>
  <si>
    <t>โครงการขยายเขตไฟฟ้าและแสงสว่าง</t>
  </si>
  <si>
    <t>บ้านสระตาราช  หมู่ 12</t>
  </si>
  <si>
    <t>บ้านสำโรง  หมู่ 9</t>
  </si>
  <si>
    <t>โครงการฝึกอบรมจริยธรรมเยาวชน</t>
  </si>
  <si>
    <t>ต้านยาเสพติด</t>
  </si>
  <si>
    <t>โครงการเฉลิมพระเกียรติพระบาท</t>
  </si>
  <si>
    <t>สมเด็จพระเจ้าอยู่หัว  เนื่องวโรกาสวัน</t>
  </si>
  <si>
    <t>เฉลิมพระชนมพรรษา</t>
  </si>
  <si>
    <t>สมเด็จพระนางเจ้า ฯ เนื่องวโรกาสวัน</t>
  </si>
  <si>
    <t>โครงการสืบสานวัฒนธรรมไทยประเพณี</t>
  </si>
  <si>
    <t>สงกรานต์และวันผู้สูงอายุ</t>
  </si>
  <si>
    <t>โครงการแข่งขันกีฬาต้านยาเสพติด</t>
  </si>
  <si>
    <t>ประจำปี 2554</t>
  </si>
  <si>
    <t>โครงการแข่งขันทักษะวิชาการศูนย์</t>
  </si>
  <si>
    <t>โครงการแข่งขันกีฬาศูนย์พัฒนาด็กเล็ก</t>
  </si>
  <si>
    <t>โครงการบรรพชาอุปสมบท</t>
  </si>
  <si>
    <t>โครงการมอบอุปกรณ์การเรียนสำหรับ</t>
  </si>
  <si>
    <t>นักเรียนที่ยากจน</t>
  </si>
  <si>
    <t>โครงการที่อ่านหนังสือพิมพ์ประจำ</t>
  </si>
  <si>
    <t>โครงการกีฬาเยาวชนไม่เกิน 15 ปี</t>
  </si>
  <si>
    <t>โครงการฝึกอบรมจริยธรรมเด็กในวัย</t>
  </si>
  <si>
    <t>เรียน</t>
  </si>
  <si>
    <t>โครงการศึกษาดูงานศูนย์พัฒนาเด็กเล็ก</t>
  </si>
  <si>
    <t>ต้นแบบ</t>
  </si>
  <si>
    <t>การดำเนินโครงการมอบถุงยังชีพให้</t>
  </si>
  <si>
    <t>กับผู้สูงอายุและผู้ด้อยโอกาศทางสังคม</t>
  </si>
  <si>
    <t xml:space="preserve">โครงการก่อสร้างถนน ค.ส.ล. </t>
  </si>
  <si>
    <t>หมู่ที่ 2  บ้านกล้วย</t>
  </si>
  <si>
    <t>ก่อสร้าง ถนน ค.ส.ล. พร้อมป้ายโครงการ</t>
  </si>
  <si>
    <t xml:space="preserve"> - สายที่ 1 ซอย 1 รายละเอียดดังนี้</t>
  </si>
  <si>
    <t>1) ช่วงที่ 1 ขนาดกว้าง 3.00 เมตร  หนา</t>
  </si>
  <si>
    <t>0.15 เมตร ระยะทาง 50 เมตร ลงไหล่ทาง</t>
  </si>
  <si>
    <t>หินคลุกบดทับแน่นกว้างเฉลี่ยข้าง 0.20</t>
  </si>
  <si>
    <t>2) ช่วงที่ 2 ขนาดกว้าง 2.00 เมตร หนา</t>
  </si>
  <si>
    <t>0.15 เมตร ระยะทาง 44 เมตร ลงไหล่ทาง</t>
  </si>
  <si>
    <t xml:space="preserve"> - สายที่ 2 ซอยที่ 2 ขนาดกว้าง 2.50 เมตร</t>
  </si>
  <si>
    <t>หนา 0.15 เมตร ระยะทาง 55  เมตร ลง</t>
  </si>
  <si>
    <t>ไหล่ทางหินคลุกบดทับแน่นกว้างเฉลี่ย</t>
  </si>
  <si>
    <t>ข้าง 0.20 เมตร</t>
  </si>
  <si>
    <t xml:space="preserve"> -สายที่ 3 ซอยที่ 3 ขนาดกว้าง 2.50 เมตร</t>
  </si>
  <si>
    <t>หนา 0.15 เมตร ระยะทาง 33  เมตร ลง</t>
  </si>
  <si>
    <t xml:space="preserve"> -สายที่ 4 ซอยที่ 4 ขนาดกว้าง 4.00 เมตร</t>
  </si>
  <si>
    <t>หนา .015 เมตร ระยะทาง 39 เมตร  ลง</t>
  </si>
  <si>
    <t>โครงการก่อสร้างท่อระบายน้ำ ค.ส.ล.</t>
  </si>
  <si>
    <t>หมู่ที่ 6 บ้านระกาย</t>
  </si>
  <si>
    <t>ก่อสร้างท่อระบายน้ำ เลียบถนนรัตน</t>
  </si>
  <si>
    <t>พิธาน ขนาดเส้นผ่านศูนย์กลาง 0.60  เมตร</t>
  </si>
  <si>
    <t>ระยะทางรวม 122 เมตร โดยใช้ท่อคอน</t>
  </si>
  <si>
    <t>กรีตเสริมเหล็กอัดแรง ตาม มอก. ชั้น 3</t>
  </si>
  <si>
    <t>ขนาดเส้นผ่านศูนย์กลาง 0.60 เมตร</t>
  </si>
  <si>
    <t>จำนวน 110 ท่อน บ่อพัก ค.ส.ล. 12 บ่อ</t>
  </si>
  <si>
    <t>งานตัด - ซ่อมถนนแอสฟัสติกคอนกรีต</t>
  </si>
  <si>
    <t>8 ตารางเมตร พร้อมติดตั้งป้ายโครงการ</t>
  </si>
  <si>
    <t>โครงการก่อสร้างขยายผิวจราจร หมู่ที่ 8</t>
  </si>
  <si>
    <t xml:space="preserve"> (สายสระธรรมขันธ์ -ถนนมิตรภาพ) </t>
  </si>
  <si>
    <t>บ้านสระธรรมขันธ์</t>
  </si>
  <si>
    <t>ก่อสร้างขยายผิวจราจร จำนวน 2 ช่วง</t>
  </si>
  <si>
    <t>พร้อมติดตั้งป้ายโครงการ รายละเอียดดังนี้</t>
  </si>
  <si>
    <t xml:space="preserve">หนา 0.07 เมตร ระยะทาง 110 เมตร </t>
  </si>
  <si>
    <t>พร้อมทางลาดเชื่อมทางแยก และตีเส้น</t>
  </si>
  <si>
    <t>จราจร โดยมีงานดินขุดปริมาตรไม่น้อย</t>
  </si>
  <si>
    <t>กว่า 33 ลบ.ม. ดินถมบดอัดแน่นปริมาตร</t>
  </si>
  <si>
    <t>ไม่น้อยกว่า 165 ลบ.ม. รองพื้นทางลูกรัง</t>
  </si>
  <si>
    <t>บดอัดแน่นปริมาตรไม่น้อยกว่า 132 ลบ.ม.</t>
  </si>
  <si>
    <t>พื้นทางหินคลุกบดอัดแน่นปริมาตรไม่</t>
  </si>
  <si>
    <t>น้อยกว่า 99 ลบ.ม</t>
  </si>
  <si>
    <t>1) ช่วงที่ 1 ขนาดกว้างรวม 6.00 เมตร</t>
  </si>
  <si>
    <t>2) ช่วงที่ 2 ขนาดกว้างรวม 4.00 เมตร</t>
  </si>
  <si>
    <t>หนา 0.05 เมตร ระยะทาง 50 เมตร พร้อม</t>
  </si>
  <si>
    <t>ตีเส้นจราจร โดยมีงานดินขุดปริมาตรไม่</t>
  </si>
  <si>
    <t>น้อยกว่า 33 ลบ.ม. ดินถมบดอัดแน่น</t>
  </si>
  <si>
    <t>ปริมาตรไม่น้อยกว่า 16 ลบ.ม. รองพื้น</t>
  </si>
  <si>
    <t>ทางลูกรังบดอัดแน่นปริมาตรไม่น้อยกว่า</t>
  </si>
  <si>
    <t>40 ลบ.ม. พื้นทางหินคลุกบดอัดแน่น</t>
  </si>
  <si>
    <t xml:space="preserve">ปริมาตรไม่น้อยกว่า 30 ลบ.ม. </t>
  </si>
  <si>
    <t>โครงการก่อสร้างถนน ค.ส.ล. หมู่ที่ 11</t>
  </si>
  <si>
    <t xml:space="preserve">บ้านกรูด </t>
  </si>
  <si>
    <t>ก่อสร้างถนน ค.ส.ล.พร้อมป้ายโครงการ</t>
  </si>
  <si>
    <t>จำนวน 2 สาย แยกเป็น</t>
  </si>
  <si>
    <t xml:space="preserve"> - สายที่ 1 ซอยพัฒนา 3 ขนาดกว้าง</t>
  </si>
  <si>
    <t xml:space="preserve"> 4.00 เมตร หนา 0.15 เมตร ระยะทาง  60</t>
  </si>
  <si>
    <t>เมตร  ลงไหล่ทางหินคลุกบดทับแน่น</t>
  </si>
  <si>
    <t>กว้างเฉลี่ย 0.20 เมตร</t>
  </si>
  <si>
    <t xml:space="preserve"> - สายที่ 2 ซอยที่ 2 บ้านนายเฉลิมศักดิ์</t>
  </si>
  <si>
    <t>ขนาดกว้าง 3.00  เมตร หนา 0.15 เมตร</t>
  </si>
  <si>
    <t>ระยะทาง  72 เมตร ลงไหล่ทางหินคลุก</t>
  </si>
  <si>
    <t>บดทับแน่นกว้างเฉลี่ย 0.20 เมตร</t>
  </si>
  <si>
    <t>โครงการก่อสร้างถนน ค.ส.ล. หมู่ที่ 15</t>
  </si>
  <si>
    <t xml:space="preserve"> (สายบ้านนายทองหล่อ)</t>
  </si>
  <si>
    <t xml:space="preserve">บ้านหนองกระดังงา </t>
  </si>
  <si>
    <t>ก่อสร้างถนน ค.ส.ล.ขนาดกว้าง 4.00 เมตร</t>
  </si>
  <si>
    <t>หนา 0.15 เมตร ระยะทาง 250 เมตร  ลง</t>
  </si>
  <si>
    <t>0.20 เมตร พร้อมติดตั้งป้ายโครงการ</t>
  </si>
  <si>
    <t>ค่าติดตั้งไฟฟ้าและอุปกรณ ซึ่งเป็นการ</t>
  </si>
  <si>
    <t>ติดตั้งครั้งแรกในอาคารหรือสถานที่</t>
  </si>
  <si>
    <t>ราชการพร้อมก่อสร้างหรือภายหลังการ</t>
  </si>
  <si>
    <t>ก่อสร้าง</t>
  </si>
  <si>
    <t>ติดตั้งมิเตอร์ ขนาด 30 แอมป์ จำนวน 2 ตัว</t>
  </si>
  <si>
    <t>ตัวละ  15,000  บาท เพื่อจ่ายเป็นค่าติดตั้ง</t>
  </si>
  <si>
    <t>มิเตอร์ไฟฟ้า ขนาด 30 แอมป์ จำนวน 2 ตัว</t>
  </si>
  <si>
    <t>สำหรับการก่อสร้างที่ทำการกิจการประปา</t>
  </si>
  <si>
    <t>และส่วนโยธาองค์การบริหารส่วนตำบล</t>
  </si>
  <si>
    <t>จอหอใหม่</t>
  </si>
  <si>
    <t>ด้อยโอกาส ผู้ยากไร้ และผู้ยากจน ตาม</t>
  </si>
  <si>
    <t>โครงการบ้านท้องถิ่นไทยเทิดไท้องค์</t>
  </si>
  <si>
    <t>ราชัน 84 พรรษา การตั้งงบประมาณ</t>
  </si>
  <si>
    <t>สำหรับก่อสร้างซ่อมแซมที่อยู่อาศัยให้</t>
  </si>
  <si>
    <t>กับประชาชนผู้ยากไร้และผู้ด้อยโอกาส</t>
  </si>
  <si>
    <t>ตามโครงการบ้านท้องถิ่นไทย เทิดไท้</t>
  </si>
  <si>
    <t>องค์ราชัย 84 พรรษา โดยถือปฏิบัติตาม</t>
  </si>
  <si>
    <t xml:space="preserve">หนังสือกระทรวงมหาดไทย </t>
  </si>
  <si>
    <t>ที่ มท.0891.4/ว2206 ลงวันที่ 13 ก.ค. 2552</t>
  </si>
  <si>
    <t>เพื่อจ่ายเป็นค่าขยายเขตไฟฟ้า ให้แก่ การ</t>
  </si>
  <si>
    <t>ไฟฟ้าส่วนภูมิภาค จังหวัดนครราชสีมา</t>
  </si>
  <si>
    <t>พ.ศ.  2553</t>
  </si>
  <si>
    <t>พ.ศ. 2554</t>
  </si>
  <si>
    <t>แผนดำเนินงาน  ประจำปีงบประมาณ พ.ศ. 2554</t>
  </si>
  <si>
    <t>องค์การบริหารส่วนตำบลจอหอ  อำเภอเมืองนครราชสีมา จังหวัดนครราชสีมา</t>
  </si>
  <si>
    <t>วัตถุประสงค์</t>
  </si>
  <si>
    <t>เพื่อก่อสร้างและซ่อมแซมบำรุงรักษาโครงสร้างพื้นฐานในเขตองค์การลริหารส่วนตำบลจอหอให้มีความสะดวกและมาตรฐาน  เพื่อสนับสนุนยุทธศาสตร์ด้านอื่น ๆ ให้ประสบผลสำเร็จ</t>
  </si>
  <si>
    <t>โดยเฉพาะอย่างอย่างด้านการคมนาคมขนส่ง ด้านความสงบเรียบร้อย   และความสงบสุขของประชาชนและด้านเศรษฐกิจ</t>
  </si>
  <si>
    <t>โครงการและกิจกรรม</t>
  </si>
  <si>
    <t>เพื่อสนับสนุนและสร้างความเข็มแข็งทางเศรษฐกิจระดับบุคคล  ครอบครัว และชุมชนท้องถิ่น โดยเฉพาะผลิตผลทางการเกษตรอินทรีย์  ให้มีความในการผลิตตลอดทั้งพัฒนาทักษะฝีมือ</t>
  </si>
  <si>
    <t>การผลิตและการเพิ่มมูลค่าของสินค้า  และสามารถขยายการผลิตออกไป</t>
  </si>
  <si>
    <t>2. ยุทธศาสตร์การพัฒนาด้านเศรษฐกิจ</t>
  </si>
  <si>
    <t>3. ยุทธศาสตร์ด้านการพัฒนาคุณภาพชีวิต</t>
  </si>
  <si>
    <t>เพื่อสร้างทักษะของคนภายในชุมชนทั้งทางด้านร่างกาย ด้านจิตใจ  ด้านสุขภาพอนามัย ด้านสวัสดิการและสังคม  ให้มีคุณภาพชีวิตและพึ่งพาตนเองได้ ซึ่งเป็นไปตามแนวทางของแผน</t>
  </si>
  <si>
    <t>พัฒนาเศรษฐกิจและสังคมแห่งชาติ</t>
  </si>
  <si>
    <t>เพื่อพัฒนาระบบการจัดการด้านสิ่งแวดล้อมอันพึงปรารถนาร่วมกัน ใม่ให้มีปัญหาในชุมชน  พร้อมทั้งเพื่อเป็นการเตรียมความพร้อมสู่การเปลี่ยนแปลงอย่างรวดเร็วของชุมชน</t>
  </si>
  <si>
    <t xml:space="preserve">เช่น ปัญหาขยะ  ปัญหามลภาวะอื่น ๆ </t>
  </si>
  <si>
    <t>4. ยุทธศาสตร์ด้านการพัฒนาสิ่งแวดล้อม</t>
  </si>
  <si>
    <t>-</t>
  </si>
  <si>
    <t>5. ยุทธศาสตร์ด้านการบริหารจัดการบ้านเมืองที่ดี</t>
  </si>
  <si>
    <t>เพื่อสนับสนุนประชาชนทุกภาคส่วน  ให้มีส่วนร่วมในการพัฒนาและตรวจสอบการทำงานของภาครัฐและให้บรรลุแนวทางการดำเนินงานของจังหวัดนครราชสีมา ตามยุทธศาสตร์</t>
  </si>
  <si>
    <t>การบริหารจัดการบ้านเมืองที่ดี ทั้งเป็นการเพิ่มประสิทธิภาพการให้บริการกับประชาชน</t>
  </si>
  <si>
    <t>เพื่อปฏิบัติงานหรือดำเนินการตามภารกิจที่ได้รับการถ่ายโอนในการจัดระบบบริหารสาธารณะระหว่างองค์กรปกครองส่วนท้องถิ่น ตามแผนการกระจายอำนาจให้แก่องค์กรปกครอง</t>
  </si>
  <si>
    <t>ส่วนท้องถิ่นและปฏิบัติงานตามแนวนโยบายรัฐบาล</t>
  </si>
  <si>
    <t>โครงการอาหารกลางวันและอาหาร</t>
  </si>
  <si>
    <t>เสริมนม</t>
  </si>
  <si>
    <t>- จัดซื้อ/จัดจ้างอาหารกลางวัน</t>
  </si>
  <si>
    <t>และอาหารเสริมนมให้แก่โรงเรียน</t>
  </si>
  <si>
    <t>บ้านกรูดหนองออก ,โรงเรียนบ้าน</t>
  </si>
  <si>
    <t>กล้วย , โรงเรียนบ้านระกาย ,ศูนย์</t>
  </si>
  <si>
    <t>พัฒนาเด็กเล็กอบต.จอหอ และ</t>
  </si>
  <si>
    <t>(เฉพาะอาหารเสริมนม)</t>
  </si>
  <si>
    <t xml:space="preserve">ศูนย์การศึกษาพิเศษ เขตการศึกษา11 </t>
  </si>
  <si>
    <t>จังหวัดนครราชสีมา</t>
  </si>
  <si>
    <t>- ผู้บริหาร / ส .อบต / พนักงานและ</t>
  </si>
  <si>
    <t>ลูกจ้าง เข้าร่วมประชุม , อบรม ฯลฯ</t>
  </si>
  <si>
    <t>ลูกจ้าง เข้าร่วมประชุม , อบรม และ</t>
  </si>
  <si>
    <t>ทัศนศึกษาดูงาน</t>
  </si>
  <si>
    <t>- อบรม</t>
  </si>
  <si>
    <t>- ปรับปรุงครุภัณฑ์คอมพิวเตอร์</t>
  </si>
  <si>
    <t>สำหรับจัดทำระบบ e-planning</t>
  </si>
  <si>
    <t>- ปรับปรุงระบบอินเตอร์เน็ต/</t>
  </si>
  <si>
    <t>โทรศัพท์สำนักงาน</t>
  </si>
  <si>
    <t>- อบรมเจ้าหน้าที่และพนักงาน</t>
  </si>
  <si>
    <t>ที่เกี่ยวข้อง</t>
  </si>
  <si>
    <t>- ปรับปรุงระบบการจัดเก็บภาษีและ</t>
  </si>
  <si>
    <t xml:space="preserve">ทะเบียนทรัพย์สิน </t>
  </si>
  <si>
    <t>- ออกเก็บภาษีนอกพื้นที่</t>
  </si>
  <si>
    <t>- จัดทำฐานข้อมูลทรัพย์สิน</t>
  </si>
  <si>
    <t>-จัดทำระบบบัญชีการเงินด้วย</t>
  </si>
  <si>
    <t>คอมพิวเตอร์</t>
  </si>
  <si>
    <t>- ซ่อมแซมบ้าน หรือสร้างบ้านพักให้แก่</t>
  </si>
  <si>
    <t>- ดำเนินการประชุมประชาคม</t>
  </si>
  <si>
    <t>ระดับตำหมู่บ้าน/ตำบล</t>
  </si>
  <si>
    <t>- ดำเนินการเลือกตั้งซ่อมใน</t>
  </si>
  <si>
    <t>ตำแหน่งที่อาจว่างลง</t>
  </si>
  <si>
    <t>- จัดจ้างเพื่อจัดทำจดหมายข่าวและ</t>
  </si>
  <si>
    <t>โบว์ชัวร์</t>
  </si>
  <si>
    <t>- ตั้งจุดตรวจจราจร บริเวณถนน</t>
  </si>
  <si>
    <t>บายพาส และถนนรัตนพิธาน</t>
  </si>
  <si>
    <t>- อบรมอาสาสมัคร อปพร.</t>
  </si>
  <si>
    <t>- ประชาสัมพันธ์เพื่อเฝ้าระวัง</t>
  </si>
  <si>
    <t>ปัญหายาเสพติด</t>
  </si>
  <si>
    <t>- มอบผ้าห่มกันหนาว</t>
  </si>
  <si>
    <t>- มอบถุงยังชีพ</t>
  </si>
  <si>
    <t>- อบรมการจัดเก็บข้อมูล จปฐ.</t>
  </si>
  <si>
    <t>- จัดจ้างการบันทึกข้อมูล จปฐ.</t>
  </si>
  <si>
    <t>- ทัศนศึกษาดูงาน</t>
  </si>
  <si>
    <t>- ติดตั้งป้ายจราจรในจุดที่มีความ</t>
  </si>
  <si>
    <t>เสี่ยง</t>
  </si>
  <si>
    <t>- จัดพิธีเทิดพระเกียรติฯ</t>
  </si>
  <si>
    <t>- จัดกิจกรรมเนื่องในวันผู้สูงอายุ</t>
  </si>
  <si>
    <t>และวันครอบครัว</t>
  </si>
  <si>
    <t>- เข้าค่ายฝึกอบรมเยาวชน</t>
  </si>
  <si>
    <t>- ถวายเทียนพรรษา</t>
  </si>
  <si>
    <t>- จัดนิทรรศการวันวิสาขบูชา</t>
  </si>
  <si>
    <t>- ทำบุญตักบาตร , รักษาศิล</t>
  </si>
  <si>
    <t>- แข่งขันกีฬาระหว่างหมูบ้าน</t>
  </si>
  <si>
    <t>- แข่งทักษะวิชาการระหว่างศูนย์</t>
  </si>
  <si>
    <t>พัฒนาเด็กเล็กอำเภอเมือง นม.</t>
  </si>
  <si>
    <t>- แข่งขันกีฬาการระหว่างศูนย์</t>
  </si>
  <si>
    <t>-บรรพชา/อุปสมบทหมู่</t>
  </si>
  <si>
    <t>-มอบอุปกรณ์การเรียน</t>
  </si>
  <si>
    <t>- จัดหาหนังสือพิมพ์ให้แก่ ม.2 และ</t>
  </si>
  <si>
    <t>ม.6</t>
  </si>
  <si>
    <t>- จัดกิจกรรมงานวันเด็ก</t>
  </si>
  <si>
    <t>- แข่งขันกีฬาระหว่างชุมชน</t>
  </si>
  <si>
    <t>- ศึกษาดูงานศูนย์พัฒนาเด็กเล็ก</t>
  </si>
  <si>
    <t>อำเภอเสิงสาร</t>
  </si>
  <si>
    <t>นอกพื้นที่</t>
  </si>
  <si>
    <t>- ให้บริการปรึกษากฏหมาย</t>
  </si>
  <si>
    <t>- ฝึกอบรม อปพร. และ อสตร.</t>
  </si>
  <si>
    <t>- ฝึกอบรมการทำการเกษตรแบบ</t>
  </si>
  <si>
    <t>พอเพียง</t>
  </si>
  <si>
    <t>-อบรมการกำจัดหอยเชอรี่</t>
  </si>
  <si>
    <t>- จัดหาพันธุ์ข้าวให้เกษตรกรกู้ยืม</t>
  </si>
  <si>
    <t>- ฝึกอบรมอาชีพอิสระ</t>
  </si>
  <si>
    <t>- อบรมการพัฒนากลุ่มวิสาหกิจ</t>
  </si>
  <si>
    <t>ชุมชน</t>
  </si>
  <si>
    <t>ค่าใช้จ่ายในการเลือกตั้ง</t>
  </si>
  <si>
    <t>อุดหนุนโครงการรวมน้ำใจสู่กาชาด</t>
  </si>
  <si>
    <t>อุดหนุนโครงการดูแลผู้บริจาคโลหิต</t>
  </si>
  <si>
    <t>อุดหนุนโครงการเพิ่มศักยภาพการไกล่</t>
  </si>
  <si>
    <t>เกลี่ยข้อพิพาทหมู่บ้าน</t>
  </si>
  <si>
    <t>อุดหนุนโครงการป้องกันการแพร่ระบาด</t>
  </si>
  <si>
    <t>ของยาเสพติดโดยการมีส่วนร่วมของ</t>
  </si>
  <si>
    <t>ชุมชุน/ประชาสังคม</t>
  </si>
  <si>
    <t>อุดหนุนโครงการปรับเปลี่ยนทัศนคติ</t>
  </si>
  <si>
    <t>ตามปรัชญาเศรษฐกิจพอเพียง</t>
  </si>
  <si>
    <t>อุดหนุน อบต.หมื่นไวย (ค่าอำนวยการ</t>
  </si>
  <si>
    <t>ศูนย์ข้อมูลข่าวสารฯ ระดับอำเภอ</t>
  </si>
  <si>
    <t>อุดหนุนศูนย์ปฏิบัติการช่วยเหลือผู้ติดเชื้อ</t>
  </si>
  <si>
    <t>H.I.V และผู้ป่วยเอดส์จังหวัด</t>
  </si>
  <si>
    <t>นครราชสีมา</t>
  </si>
  <si>
    <t>อุดหนุนสำนักงานทะเบียนอำเภอ</t>
  </si>
  <si>
    <t>เมืองนครราชสีมา</t>
  </si>
  <si>
    <t>- อุดหนุนอำเภอเมืองนครราชสีมา</t>
  </si>
  <si>
    <t>- อุดหนุน อบต.หมื่นไวย</t>
  </si>
  <si>
    <t>- อุดหนุนศูนย์ปฏิบัติการช่วยเหลือ</t>
  </si>
  <si>
    <t>ผู้ติดเชื้อ H.IV และผู้ป่วยเอดส์</t>
  </si>
  <si>
    <t>อ.เมือง นม.</t>
  </si>
  <si>
    <t>อบต.หมื่นไวย</t>
  </si>
  <si>
    <t>ส่วนศึกษาฯ</t>
  </si>
  <si>
    <t>ส่วนสำนักปลัด</t>
  </si>
  <si>
    <t>6. ยุทธศาสตร์ตามแผนการกระจายอำนาจให้แก่องค์กรปกครองส่วนท้องถิ่นตามแนวนโยบายของรัฐบาลและยุทธศาสตร์จังหวัด</t>
  </si>
  <si>
    <t>อุดหนุนโครงการผังเมืองรวท</t>
  </si>
  <si>
    <t>-อุดหนุนโครงการผังเมืองรวม</t>
  </si>
  <si>
    <t>สนง.ผังเมือง จ.นม.</t>
  </si>
  <si>
    <t>อุดหนุนโครงการพัฒนางานสาธารณสุข</t>
  </si>
  <si>
    <t>มูลฐานหมู่บ้าน</t>
  </si>
  <si>
    <t>อุดหนุนโครงสถานีอนามัยระกาย</t>
  </si>
  <si>
    <t>เพื่อเป็นค่าใช้จ่ายในโครงการรณรงค์</t>
  </si>
  <si>
    <t>และป้องกันโรคพิษสุนัขบ้า</t>
  </si>
  <si>
    <t>- อุดหนนุ อสม. 9 หมู่บ้าน</t>
  </si>
  <si>
    <t>-อุดหนนุนสถานีอนามัยระกาย</t>
  </si>
  <si>
    <t>อุดหนุนสถานีอนามัยระกายเพื่อเป็นค่า</t>
  </si>
  <si>
    <t>ใช้จ่ายในโครงการควบคุมและป้องกัน</t>
  </si>
  <si>
    <t>โรคไข้เลือดออก</t>
  </si>
  <si>
    <t>ส่วนสาธาฯ</t>
  </si>
  <si>
    <t>กลุ่ม อสม.</t>
  </si>
  <si>
    <t>สอ.ระกาย</t>
  </si>
  <si>
    <t>บัญชีสรุปโครงการ/กิจกรรม</t>
  </si>
  <si>
    <t>แผนการดำเนินงาน  ประจำปีงบประมาณ พ.ศ. 2554</t>
  </si>
  <si>
    <t>องค์การบริหารส่วนตำบลจอหอ  อำเภอเมืองนครราชสีมา   จังหวัดนครราชสีมา</t>
  </si>
  <si>
    <t>ยุทธศาสตร์/แนวทาง</t>
  </si>
  <si>
    <t>จำนวนโครงการ/</t>
  </si>
  <si>
    <t>กิจกรรม</t>
  </si>
  <si>
    <t>ที่ดำเนินการ</t>
  </si>
  <si>
    <t>คิดเป็นร้อยละ</t>
  </si>
  <si>
    <t>ของโครงการทั้งหมด</t>
  </si>
  <si>
    <t>จำนวนงบประมาณ</t>
  </si>
  <si>
    <t>(บาท)</t>
  </si>
  <si>
    <t>ของงบประมาณทั้งหมด</t>
  </si>
  <si>
    <t>หน่วยดำเนินการ</t>
  </si>
  <si>
    <t>----------------------------------------</t>
  </si>
  <si>
    <t>1.ยุทธศาสตร์การพัฒนาด้านโครงสร้างพื้นฐาน</t>
  </si>
  <si>
    <t>2.ยุทธศาสตร์การพัฒนาด้านเศรษฐกิจ</t>
  </si>
  <si>
    <t>3.ยุทธศาสตร์การพัฒนาคุณภาพชีวิต</t>
  </si>
  <si>
    <t>4.ยุทธศาสตร์การพัฒนาด้านสิ่งแวดล้อม</t>
  </si>
  <si>
    <t>5.ยุทธศาสตร์การบริหารจัดการบ้านเมืองที่ดี</t>
  </si>
  <si>
    <t>6.ยุทธศาสตร์ตามแผนการกระจายอำนาจให้แก่</t>
  </si>
  <si>
    <t>องค์การปกครองส่วนท้องถิ่นตามแนวนโยบายของ</t>
  </si>
  <si>
    <t>รัฐบาลและยุทธศาสตร์จังหวัด</t>
  </si>
  <si>
    <t xml:space="preserve">              -</t>
  </si>
  <si>
    <t>รวม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</si>
</sst>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00000"/>
    <numFmt numFmtId="190" formatCode="0.00000"/>
    <numFmt numFmtId="191" formatCode="0.0000"/>
    <numFmt numFmtId="192" formatCode="0.000"/>
    <numFmt numFmtId="193" formatCode="0.0"/>
  </numFmts>
  <fonts count="11">
    <font>
      <sz val="10"/>
      <name val="Arial"/>
      <family val="0"/>
    </font>
    <font>
      <sz val="16"/>
      <name val="AngsanaUPC"/>
      <family val="1"/>
    </font>
    <font>
      <sz val="8"/>
      <name val="Arial"/>
      <family val="0"/>
    </font>
    <font>
      <sz val="14"/>
      <name val="AngsanaUPC"/>
      <family val="1"/>
    </font>
    <font>
      <b/>
      <sz val="16"/>
      <name val="AngsanaUPC"/>
      <family val="1"/>
    </font>
    <font>
      <sz val="13"/>
      <name val="AngsanaUPC"/>
      <family val="1"/>
    </font>
    <font>
      <sz val="15"/>
      <name val="AngsanaUPC"/>
      <family val="1"/>
    </font>
    <font>
      <sz val="12"/>
      <name val="AngsanaUPC"/>
      <family val="1"/>
    </font>
    <font>
      <sz val="9"/>
      <name val="AngsanaUPC"/>
      <family val="1"/>
    </font>
    <font>
      <sz val="16"/>
      <name val="Angsana New"/>
      <family val="1"/>
    </font>
    <font>
      <b/>
      <sz val="16"/>
      <name val="Angsana New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49" fontId="1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49" fontId="3" fillId="0" borderId="3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3" xfId="0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49" fontId="6" fillId="0" borderId="2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11" xfId="0" applyFont="1" applyBorder="1" applyAlignment="1">
      <alignment/>
    </xf>
    <xf numFmtId="3" fontId="1" fillId="4" borderId="0" xfId="0" applyNumberFormat="1" applyFont="1" applyFill="1" applyBorder="1" applyAlignment="1">
      <alignment/>
    </xf>
    <xf numFmtId="3" fontId="1" fillId="0" borderId="0" xfId="0" applyNumberFormat="1" applyFont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/>
    </xf>
    <xf numFmtId="43" fontId="9" fillId="0" borderId="3" xfId="15" applyFont="1" applyBorder="1" applyAlignment="1">
      <alignment horizontal="center"/>
    </xf>
    <xf numFmtId="43" fontId="9" fillId="0" borderId="2" xfId="15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43" fontId="10" fillId="0" borderId="4" xfId="0" applyNumberFormat="1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10</xdr:row>
      <xdr:rowOff>180975</xdr:rowOff>
    </xdr:from>
    <xdr:to>
      <xdr:col>17</xdr:col>
      <xdr:colOff>276225</xdr:colOff>
      <xdr:row>10</xdr:row>
      <xdr:rowOff>180975</xdr:rowOff>
    </xdr:to>
    <xdr:sp>
      <xdr:nvSpPr>
        <xdr:cNvPr id="1" name="Line 1"/>
        <xdr:cNvSpPr>
          <a:spLocks/>
        </xdr:cNvSpPr>
      </xdr:nvSpPr>
      <xdr:spPr>
        <a:xfrm>
          <a:off x="8477250" y="31337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12</xdr:row>
      <xdr:rowOff>180975</xdr:rowOff>
    </xdr:from>
    <xdr:to>
      <xdr:col>17</xdr:col>
      <xdr:colOff>276225</xdr:colOff>
      <xdr:row>12</xdr:row>
      <xdr:rowOff>180975</xdr:rowOff>
    </xdr:to>
    <xdr:sp>
      <xdr:nvSpPr>
        <xdr:cNvPr id="2" name="Line 2"/>
        <xdr:cNvSpPr>
          <a:spLocks/>
        </xdr:cNvSpPr>
      </xdr:nvSpPr>
      <xdr:spPr>
        <a:xfrm>
          <a:off x="8477250" y="37242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552450</xdr:colOff>
      <xdr:row>27</xdr:row>
      <xdr:rowOff>180975</xdr:rowOff>
    </xdr:from>
    <xdr:to>
      <xdr:col>36</xdr:col>
      <xdr:colOff>466725</xdr:colOff>
      <xdr:row>27</xdr:row>
      <xdr:rowOff>180975</xdr:rowOff>
    </xdr:to>
    <xdr:sp>
      <xdr:nvSpPr>
        <xdr:cNvPr id="3" name="Line 3"/>
        <xdr:cNvSpPr>
          <a:spLocks/>
        </xdr:cNvSpPr>
      </xdr:nvSpPr>
      <xdr:spPr>
        <a:xfrm>
          <a:off x="19935825" y="81534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14</xdr:row>
      <xdr:rowOff>190500</xdr:rowOff>
    </xdr:from>
    <xdr:to>
      <xdr:col>18</xdr:col>
      <xdr:colOff>0</xdr:colOff>
      <xdr:row>14</xdr:row>
      <xdr:rowOff>190500</xdr:rowOff>
    </xdr:to>
    <xdr:sp>
      <xdr:nvSpPr>
        <xdr:cNvPr id="4" name="Line 4"/>
        <xdr:cNvSpPr>
          <a:spLocks/>
        </xdr:cNvSpPr>
      </xdr:nvSpPr>
      <xdr:spPr>
        <a:xfrm>
          <a:off x="8496300" y="432435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295275</xdr:colOff>
      <xdr:row>33</xdr:row>
      <xdr:rowOff>190500</xdr:rowOff>
    </xdr:from>
    <xdr:to>
      <xdr:col>33</xdr:col>
      <xdr:colOff>209550</xdr:colOff>
      <xdr:row>33</xdr:row>
      <xdr:rowOff>190500</xdr:rowOff>
    </xdr:to>
    <xdr:sp>
      <xdr:nvSpPr>
        <xdr:cNvPr id="5" name="Line 5"/>
        <xdr:cNvSpPr>
          <a:spLocks/>
        </xdr:cNvSpPr>
      </xdr:nvSpPr>
      <xdr:spPr>
        <a:xfrm>
          <a:off x="17849850" y="99345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30</xdr:row>
      <xdr:rowOff>190500</xdr:rowOff>
    </xdr:from>
    <xdr:to>
      <xdr:col>32</xdr:col>
      <xdr:colOff>523875</xdr:colOff>
      <xdr:row>30</xdr:row>
      <xdr:rowOff>190500</xdr:rowOff>
    </xdr:to>
    <xdr:sp>
      <xdr:nvSpPr>
        <xdr:cNvPr id="6" name="Line 6"/>
        <xdr:cNvSpPr>
          <a:spLocks/>
        </xdr:cNvSpPr>
      </xdr:nvSpPr>
      <xdr:spPr>
        <a:xfrm>
          <a:off x="17554575" y="904875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36</xdr:row>
      <xdr:rowOff>161925</xdr:rowOff>
    </xdr:from>
    <xdr:to>
      <xdr:col>18</xdr:col>
      <xdr:colOff>9525</xdr:colOff>
      <xdr:row>36</xdr:row>
      <xdr:rowOff>161925</xdr:rowOff>
    </xdr:to>
    <xdr:sp>
      <xdr:nvSpPr>
        <xdr:cNvPr id="7" name="Line 7"/>
        <xdr:cNvSpPr>
          <a:spLocks/>
        </xdr:cNvSpPr>
      </xdr:nvSpPr>
      <xdr:spPr>
        <a:xfrm>
          <a:off x="8505825" y="107918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46</xdr:row>
      <xdr:rowOff>180975</xdr:rowOff>
    </xdr:from>
    <xdr:to>
      <xdr:col>18</xdr:col>
      <xdr:colOff>0</xdr:colOff>
      <xdr:row>46</xdr:row>
      <xdr:rowOff>180975</xdr:rowOff>
    </xdr:to>
    <xdr:sp>
      <xdr:nvSpPr>
        <xdr:cNvPr id="8" name="Line 8"/>
        <xdr:cNvSpPr>
          <a:spLocks/>
        </xdr:cNvSpPr>
      </xdr:nvSpPr>
      <xdr:spPr>
        <a:xfrm>
          <a:off x="8496300" y="137636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68</xdr:row>
      <xdr:rowOff>180975</xdr:rowOff>
    </xdr:from>
    <xdr:to>
      <xdr:col>18</xdr:col>
      <xdr:colOff>0</xdr:colOff>
      <xdr:row>68</xdr:row>
      <xdr:rowOff>180975</xdr:rowOff>
    </xdr:to>
    <xdr:sp>
      <xdr:nvSpPr>
        <xdr:cNvPr id="9" name="Line 9"/>
        <xdr:cNvSpPr>
          <a:spLocks/>
        </xdr:cNvSpPr>
      </xdr:nvSpPr>
      <xdr:spPr>
        <a:xfrm>
          <a:off x="8496300" y="202596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78</xdr:row>
      <xdr:rowOff>152400</xdr:rowOff>
    </xdr:from>
    <xdr:to>
      <xdr:col>17</xdr:col>
      <xdr:colOff>276225</xdr:colOff>
      <xdr:row>78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8477250" y="2318385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82</xdr:row>
      <xdr:rowOff>161925</xdr:rowOff>
    </xdr:from>
    <xdr:to>
      <xdr:col>17</xdr:col>
      <xdr:colOff>276225</xdr:colOff>
      <xdr:row>82</xdr:row>
      <xdr:rowOff>161925</xdr:rowOff>
    </xdr:to>
    <xdr:sp>
      <xdr:nvSpPr>
        <xdr:cNvPr id="11" name="Line 11"/>
        <xdr:cNvSpPr>
          <a:spLocks/>
        </xdr:cNvSpPr>
      </xdr:nvSpPr>
      <xdr:spPr>
        <a:xfrm>
          <a:off x="8477250" y="243744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10</xdr:row>
      <xdr:rowOff>161925</xdr:rowOff>
    </xdr:from>
    <xdr:to>
      <xdr:col>15</xdr:col>
      <xdr:colOff>9525</xdr:colOff>
      <xdr:row>10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181975" y="31146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152400</xdr:rowOff>
    </xdr:from>
    <xdr:to>
      <xdr:col>17</xdr:col>
      <xdr:colOff>19050</xdr:colOff>
      <xdr:row>12</xdr:row>
      <xdr:rowOff>152400</xdr:rowOff>
    </xdr:to>
    <xdr:sp>
      <xdr:nvSpPr>
        <xdr:cNvPr id="2" name="Line 3"/>
        <xdr:cNvSpPr>
          <a:spLocks/>
        </xdr:cNvSpPr>
      </xdr:nvSpPr>
      <xdr:spPr>
        <a:xfrm>
          <a:off x="9353550" y="36957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190500</xdr:rowOff>
    </xdr:from>
    <xdr:to>
      <xdr:col>13</xdr:col>
      <xdr:colOff>266700</xdr:colOff>
      <xdr:row>13</xdr:row>
      <xdr:rowOff>190500</xdr:rowOff>
    </xdr:to>
    <xdr:sp>
      <xdr:nvSpPr>
        <xdr:cNvPr id="3" name="Line 4"/>
        <xdr:cNvSpPr>
          <a:spLocks/>
        </xdr:cNvSpPr>
      </xdr:nvSpPr>
      <xdr:spPr>
        <a:xfrm>
          <a:off x="8477250" y="40290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152400</xdr:rowOff>
    </xdr:from>
    <xdr:to>
      <xdr:col>15</xdr:col>
      <xdr:colOff>0</xdr:colOff>
      <xdr:row>15</xdr:row>
      <xdr:rowOff>152400</xdr:rowOff>
    </xdr:to>
    <xdr:sp>
      <xdr:nvSpPr>
        <xdr:cNvPr id="4" name="Line 5"/>
        <xdr:cNvSpPr>
          <a:spLocks/>
        </xdr:cNvSpPr>
      </xdr:nvSpPr>
      <xdr:spPr>
        <a:xfrm>
          <a:off x="8763000" y="45815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180975</xdr:rowOff>
    </xdr:from>
    <xdr:to>
      <xdr:col>13</xdr:col>
      <xdr:colOff>0</xdr:colOff>
      <xdr:row>16</xdr:row>
      <xdr:rowOff>180975</xdr:rowOff>
    </xdr:to>
    <xdr:sp>
      <xdr:nvSpPr>
        <xdr:cNvPr id="5" name="Line 6"/>
        <xdr:cNvSpPr>
          <a:spLocks/>
        </xdr:cNvSpPr>
      </xdr:nvSpPr>
      <xdr:spPr>
        <a:xfrm>
          <a:off x="8181975" y="49053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161925</xdr:rowOff>
    </xdr:from>
    <xdr:to>
      <xdr:col>10</xdr:col>
      <xdr:colOff>0</xdr:colOff>
      <xdr:row>10</xdr:row>
      <xdr:rowOff>161925</xdr:rowOff>
    </xdr:to>
    <xdr:sp>
      <xdr:nvSpPr>
        <xdr:cNvPr id="1" name="Line 1"/>
        <xdr:cNvSpPr>
          <a:spLocks/>
        </xdr:cNvSpPr>
      </xdr:nvSpPr>
      <xdr:spPr>
        <a:xfrm>
          <a:off x="7286625" y="3114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142875</xdr:rowOff>
    </xdr:from>
    <xdr:to>
      <xdr:col>6</xdr:col>
      <xdr:colOff>0</xdr:colOff>
      <xdr:row>12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696075" y="368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123825</xdr:rowOff>
    </xdr:from>
    <xdr:to>
      <xdr:col>17</xdr:col>
      <xdr:colOff>266700</xdr:colOff>
      <xdr:row>12</xdr:row>
      <xdr:rowOff>123825</xdr:rowOff>
    </xdr:to>
    <xdr:sp>
      <xdr:nvSpPr>
        <xdr:cNvPr id="3" name="Line 3"/>
        <xdr:cNvSpPr>
          <a:spLocks/>
        </xdr:cNvSpPr>
      </xdr:nvSpPr>
      <xdr:spPr>
        <a:xfrm>
          <a:off x="6696075" y="3667125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152400</xdr:rowOff>
    </xdr:from>
    <xdr:to>
      <xdr:col>13</xdr:col>
      <xdr:colOff>0</xdr:colOff>
      <xdr:row>14</xdr:row>
      <xdr:rowOff>152400</xdr:rowOff>
    </xdr:to>
    <xdr:sp>
      <xdr:nvSpPr>
        <xdr:cNvPr id="4" name="Line 4"/>
        <xdr:cNvSpPr>
          <a:spLocks/>
        </xdr:cNvSpPr>
      </xdr:nvSpPr>
      <xdr:spPr>
        <a:xfrm>
          <a:off x="8477250" y="42862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17</xdr:row>
      <xdr:rowOff>161925</xdr:rowOff>
    </xdr:from>
    <xdr:to>
      <xdr:col>10</xdr:col>
      <xdr:colOff>9525</xdr:colOff>
      <xdr:row>17</xdr:row>
      <xdr:rowOff>161925</xdr:rowOff>
    </xdr:to>
    <xdr:sp>
      <xdr:nvSpPr>
        <xdr:cNvPr id="5" name="Line 5"/>
        <xdr:cNvSpPr>
          <a:spLocks/>
        </xdr:cNvSpPr>
      </xdr:nvSpPr>
      <xdr:spPr>
        <a:xfrm>
          <a:off x="7296150" y="51816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142875</xdr:rowOff>
    </xdr:from>
    <xdr:to>
      <xdr:col>13</xdr:col>
      <xdr:colOff>9525</xdr:colOff>
      <xdr:row>19</xdr:row>
      <xdr:rowOff>142875</xdr:rowOff>
    </xdr:to>
    <xdr:sp>
      <xdr:nvSpPr>
        <xdr:cNvPr id="6" name="Line 6"/>
        <xdr:cNvSpPr>
          <a:spLocks/>
        </xdr:cNvSpPr>
      </xdr:nvSpPr>
      <xdr:spPr>
        <a:xfrm>
          <a:off x="8467725" y="57531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21</xdr:row>
      <xdr:rowOff>161925</xdr:rowOff>
    </xdr:from>
    <xdr:to>
      <xdr:col>15</xdr:col>
      <xdr:colOff>0</xdr:colOff>
      <xdr:row>21</xdr:row>
      <xdr:rowOff>161925</xdr:rowOff>
    </xdr:to>
    <xdr:sp>
      <xdr:nvSpPr>
        <xdr:cNvPr id="7" name="Line 7"/>
        <xdr:cNvSpPr>
          <a:spLocks/>
        </xdr:cNvSpPr>
      </xdr:nvSpPr>
      <xdr:spPr>
        <a:xfrm>
          <a:off x="8743950" y="63627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190500</xdr:rowOff>
    </xdr:from>
    <xdr:to>
      <xdr:col>12</xdr:col>
      <xdr:colOff>9525</xdr:colOff>
      <xdr:row>23</xdr:row>
      <xdr:rowOff>190500</xdr:rowOff>
    </xdr:to>
    <xdr:sp>
      <xdr:nvSpPr>
        <xdr:cNvPr id="8" name="Line 8"/>
        <xdr:cNvSpPr>
          <a:spLocks/>
        </xdr:cNvSpPr>
      </xdr:nvSpPr>
      <xdr:spPr>
        <a:xfrm>
          <a:off x="7877175" y="69818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142875</xdr:rowOff>
    </xdr:from>
    <xdr:to>
      <xdr:col>8</xdr:col>
      <xdr:colOff>276225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286625" y="75247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180975</xdr:rowOff>
    </xdr:from>
    <xdr:to>
      <xdr:col>8</xdr:col>
      <xdr:colOff>276225</xdr:colOff>
      <xdr:row>28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7286625" y="8448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30</xdr:row>
      <xdr:rowOff>161925</xdr:rowOff>
    </xdr:from>
    <xdr:to>
      <xdr:col>10</xdr:col>
      <xdr:colOff>266700</xdr:colOff>
      <xdr:row>30</xdr:row>
      <xdr:rowOff>161925</xdr:rowOff>
    </xdr:to>
    <xdr:sp>
      <xdr:nvSpPr>
        <xdr:cNvPr id="11" name="Line 12"/>
        <xdr:cNvSpPr>
          <a:spLocks/>
        </xdr:cNvSpPr>
      </xdr:nvSpPr>
      <xdr:spPr>
        <a:xfrm>
          <a:off x="7296150" y="90201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32</xdr:row>
      <xdr:rowOff>180975</xdr:rowOff>
    </xdr:from>
    <xdr:to>
      <xdr:col>13</xdr:col>
      <xdr:colOff>9525</xdr:colOff>
      <xdr:row>32</xdr:row>
      <xdr:rowOff>180975</xdr:rowOff>
    </xdr:to>
    <xdr:sp>
      <xdr:nvSpPr>
        <xdr:cNvPr id="12" name="Line 13"/>
        <xdr:cNvSpPr>
          <a:spLocks/>
        </xdr:cNvSpPr>
      </xdr:nvSpPr>
      <xdr:spPr>
        <a:xfrm>
          <a:off x="8181975" y="9629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34</xdr:row>
      <xdr:rowOff>152400</xdr:rowOff>
    </xdr:from>
    <xdr:to>
      <xdr:col>13</xdr:col>
      <xdr:colOff>28575</xdr:colOff>
      <xdr:row>34</xdr:row>
      <xdr:rowOff>152400</xdr:rowOff>
    </xdr:to>
    <xdr:sp>
      <xdr:nvSpPr>
        <xdr:cNvPr id="13" name="Line 14"/>
        <xdr:cNvSpPr>
          <a:spLocks/>
        </xdr:cNvSpPr>
      </xdr:nvSpPr>
      <xdr:spPr>
        <a:xfrm>
          <a:off x="8201025" y="101917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190500</xdr:rowOff>
    </xdr:from>
    <xdr:to>
      <xdr:col>16</xdr:col>
      <xdr:colOff>266700</xdr:colOff>
      <xdr:row>36</xdr:row>
      <xdr:rowOff>190500</xdr:rowOff>
    </xdr:to>
    <xdr:sp>
      <xdr:nvSpPr>
        <xdr:cNvPr id="14" name="Line 15"/>
        <xdr:cNvSpPr>
          <a:spLocks/>
        </xdr:cNvSpPr>
      </xdr:nvSpPr>
      <xdr:spPr>
        <a:xfrm>
          <a:off x="9353550" y="108204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38</xdr:row>
      <xdr:rowOff>180975</xdr:rowOff>
    </xdr:from>
    <xdr:to>
      <xdr:col>16</xdr:col>
      <xdr:colOff>0</xdr:colOff>
      <xdr:row>38</xdr:row>
      <xdr:rowOff>180975</xdr:rowOff>
    </xdr:to>
    <xdr:sp>
      <xdr:nvSpPr>
        <xdr:cNvPr id="15" name="Line 16"/>
        <xdr:cNvSpPr>
          <a:spLocks/>
        </xdr:cNvSpPr>
      </xdr:nvSpPr>
      <xdr:spPr>
        <a:xfrm>
          <a:off x="8477250" y="11401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40</xdr:row>
      <xdr:rowOff>152400</xdr:rowOff>
    </xdr:from>
    <xdr:to>
      <xdr:col>8</xdr:col>
      <xdr:colOff>266700</xdr:colOff>
      <xdr:row>40</xdr:row>
      <xdr:rowOff>152400</xdr:rowOff>
    </xdr:to>
    <xdr:sp>
      <xdr:nvSpPr>
        <xdr:cNvPr id="16" name="Line 17"/>
        <xdr:cNvSpPr>
          <a:spLocks/>
        </xdr:cNvSpPr>
      </xdr:nvSpPr>
      <xdr:spPr>
        <a:xfrm>
          <a:off x="7296150" y="11963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43</xdr:row>
      <xdr:rowOff>161925</xdr:rowOff>
    </xdr:from>
    <xdr:to>
      <xdr:col>17</xdr:col>
      <xdr:colOff>0</xdr:colOff>
      <xdr:row>43</xdr:row>
      <xdr:rowOff>161925</xdr:rowOff>
    </xdr:to>
    <xdr:sp>
      <xdr:nvSpPr>
        <xdr:cNvPr id="17" name="Line 18"/>
        <xdr:cNvSpPr>
          <a:spLocks/>
        </xdr:cNvSpPr>
      </xdr:nvSpPr>
      <xdr:spPr>
        <a:xfrm>
          <a:off x="9658350" y="128587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46</xdr:row>
      <xdr:rowOff>142875</xdr:rowOff>
    </xdr:from>
    <xdr:to>
      <xdr:col>13</xdr:col>
      <xdr:colOff>0</xdr:colOff>
      <xdr:row>46</xdr:row>
      <xdr:rowOff>142875</xdr:rowOff>
    </xdr:to>
    <xdr:sp>
      <xdr:nvSpPr>
        <xdr:cNvPr id="18" name="Line 20"/>
        <xdr:cNvSpPr>
          <a:spLocks/>
        </xdr:cNvSpPr>
      </xdr:nvSpPr>
      <xdr:spPr>
        <a:xfrm>
          <a:off x="8467725" y="137255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48</xdr:row>
      <xdr:rowOff>142875</xdr:rowOff>
    </xdr:from>
    <xdr:to>
      <xdr:col>15</xdr:col>
      <xdr:colOff>276225</xdr:colOff>
      <xdr:row>48</xdr:row>
      <xdr:rowOff>142875</xdr:rowOff>
    </xdr:to>
    <xdr:sp>
      <xdr:nvSpPr>
        <xdr:cNvPr id="19" name="Line 22"/>
        <xdr:cNvSpPr>
          <a:spLocks/>
        </xdr:cNvSpPr>
      </xdr:nvSpPr>
      <xdr:spPr>
        <a:xfrm>
          <a:off x="9363075" y="14316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49</xdr:row>
      <xdr:rowOff>152400</xdr:rowOff>
    </xdr:from>
    <xdr:to>
      <xdr:col>10</xdr:col>
      <xdr:colOff>285750</xdr:colOff>
      <xdr:row>49</xdr:row>
      <xdr:rowOff>152400</xdr:rowOff>
    </xdr:to>
    <xdr:sp>
      <xdr:nvSpPr>
        <xdr:cNvPr id="20" name="Line 23"/>
        <xdr:cNvSpPr>
          <a:spLocks/>
        </xdr:cNvSpPr>
      </xdr:nvSpPr>
      <xdr:spPr>
        <a:xfrm>
          <a:off x="7858125" y="146208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142875</xdr:rowOff>
    </xdr:from>
    <xdr:to>
      <xdr:col>14</xdr:col>
      <xdr:colOff>0</xdr:colOff>
      <xdr:row>51</xdr:row>
      <xdr:rowOff>142875</xdr:rowOff>
    </xdr:to>
    <xdr:sp>
      <xdr:nvSpPr>
        <xdr:cNvPr id="21" name="Line 24"/>
        <xdr:cNvSpPr>
          <a:spLocks/>
        </xdr:cNvSpPr>
      </xdr:nvSpPr>
      <xdr:spPr>
        <a:xfrm>
          <a:off x="8763000" y="152019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142875</xdr:rowOff>
    </xdr:from>
    <xdr:to>
      <xdr:col>15</xdr:col>
      <xdr:colOff>276225</xdr:colOff>
      <xdr:row>50</xdr:row>
      <xdr:rowOff>142875</xdr:rowOff>
    </xdr:to>
    <xdr:sp>
      <xdr:nvSpPr>
        <xdr:cNvPr id="22" name="Line 25"/>
        <xdr:cNvSpPr>
          <a:spLocks/>
        </xdr:cNvSpPr>
      </xdr:nvSpPr>
      <xdr:spPr>
        <a:xfrm>
          <a:off x="9353550" y="149066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54</xdr:row>
      <xdr:rowOff>152400</xdr:rowOff>
    </xdr:from>
    <xdr:to>
      <xdr:col>13</xdr:col>
      <xdr:colOff>276225</xdr:colOff>
      <xdr:row>54</xdr:row>
      <xdr:rowOff>152400</xdr:rowOff>
    </xdr:to>
    <xdr:sp>
      <xdr:nvSpPr>
        <xdr:cNvPr id="23" name="Line 26"/>
        <xdr:cNvSpPr>
          <a:spLocks/>
        </xdr:cNvSpPr>
      </xdr:nvSpPr>
      <xdr:spPr>
        <a:xfrm>
          <a:off x="8201025" y="160972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56</xdr:row>
      <xdr:rowOff>161925</xdr:rowOff>
    </xdr:from>
    <xdr:to>
      <xdr:col>12</xdr:col>
      <xdr:colOff>0</xdr:colOff>
      <xdr:row>56</xdr:row>
      <xdr:rowOff>161925</xdr:rowOff>
    </xdr:to>
    <xdr:sp>
      <xdr:nvSpPr>
        <xdr:cNvPr id="24" name="Line 27"/>
        <xdr:cNvSpPr>
          <a:spLocks/>
        </xdr:cNvSpPr>
      </xdr:nvSpPr>
      <xdr:spPr>
        <a:xfrm>
          <a:off x="7886700" y="166973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58</xdr:row>
      <xdr:rowOff>152400</xdr:rowOff>
    </xdr:from>
    <xdr:to>
      <xdr:col>9</xdr:col>
      <xdr:colOff>0</xdr:colOff>
      <xdr:row>58</xdr:row>
      <xdr:rowOff>152400</xdr:rowOff>
    </xdr:to>
    <xdr:sp>
      <xdr:nvSpPr>
        <xdr:cNvPr id="25" name="Line 28"/>
        <xdr:cNvSpPr>
          <a:spLocks/>
        </xdr:cNvSpPr>
      </xdr:nvSpPr>
      <xdr:spPr>
        <a:xfrm>
          <a:off x="7267575" y="172783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59</xdr:row>
      <xdr:rowOff>200025</xdr:rowOff>
    </xdr:from>
    <xdr:to>
      <xdr:col>8</xdr:col>
      <xdr:colOff>276225</xdr:colOff>
      <xdr:row>59</xdr:row>
      <xdr:rowOff>200025</xdr:rowOff>
    </xdr:to>
    <xdr:sp>
      <xdr:nvSpPr>
        <xdr:cNvPr id="26" name="Line 29"/>
        <xdr:cNvSpPr>
          <a:spLocks/>
        </xdr:cNvSpPr>
      </xdr:nvSpPr>
      <xdr:spPr>
        <a:xfrm>
          <a:off x="7315200" y="176212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152400</xdr:rowOff>
    </xdr:from>
    <xdr:to>
      <xdr:col>17</xdr:col>
      <xdr:colOff>257175</xdr:colOff>
      <xdr:row>61</xdr:row>
      <xdr:rowOff>152400</xdr:rowOff>
    </xdr:to>
    <xdr:sp>
      <xdr:nvSpPr>
        <xdr:cNvPr id="27" name="Line 30"/>
        <xdr:cNvSpPr>
          <a:spLocks/>
        </xdr:cNvSpPr>
      </xdr:nvSpPr>
      <xdr:spPr>
        <a:xfrm>
          <a:off x="6696075" y="18164175"/>
          <a:ext cx="3505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63</xdr:row>
      <xdr:rowOff>142875</xdr:rowOff>
    </xdr:from>
    <xdr:to>
      <xdr:col>10</xdr:col>
      <xdr:colOff>0</xdr:colOff>
      <xdr:row>63</xdr:row>
      <xdr:rowOff>142875</xdr:rowOff>
    </xdr:to>
    <xdr:sp>
      <xdr:nvSpPr>
        <xdr:cNvPr id="28" name="Line 31"/>
        <xdr:cNvSpPr>
          <a:spLocks/>
        </xdr:cNvSpPr>
      </xdr:nvSpPr>
      <xdr:spPr>
        <a:xfrm>
          <a:off x="7591425" y="1874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64</xdr:row>
      <xdr:rowOff>123825</xdr:rowOff>
    </xdr:from>
    <xdr:to>
      <xdr:col>16</xdr:col>
      <xdr:colOff>276225</xdr:colOff>
      <xdr:row>64</xdr:row>
      <xdr:rowOff>123825</xdr:rowOff>
    </xdr:to>
    <xdr:sp>
      <xdr:nvSpPr>
        <xdr:cNvPr id="29" name="Line 33"/>
        <xdr:cNvSpPr>
          <a:spLocks/>
        </xdr:cNvSpPr>
      </xdr:nvSpPr>
      <xdr:spPr>
        <a:xfrm>
          <a:off x="8477250" y="190214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65</xdr:row>
      <xdr:rowOff>161925</xdr:rowOff>
    </xdr:from>
    <xdr:to>
      <xdr:col>15</xdr:col>
      <xdr:colOff>276225</xdr:colOff>
      <xdr:row>65</xdr:row>
      <xdr:rowOff>161925</xdr:rowOff>
    </xdr:to>
    <xdr:sp>
      <xdr:nvSpPr>
        <xdr:cNvPr id="30" name="Line 34"/>
        <xdr:cNvSpPr>
          <a:spLocks/>
        </xdr:cNvSpPr>
      </xdr:nvSpPr>
      <xdr:spPr>
        <a:xfrm>
          <a:off x="8201025" y="193548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67</xdr:row>
      <xdr:rowOff>152400</xdr:rowOff>
    </xdr:from>
    <xdr:to>
      <xdr:col>14</xdr:col>
      <xdr:colOff>276225</xdr:colOff>
      <xdr:row>67</xdr:row>
      <xdr:rowOff>152400</xdr:rowOff>
    </xdr:to>
    <xdr:sp>
      <xdr:nvSpPr>
        <xdr:cNvPr id="31" name="Line 35"/>
        <xdr:cNvSpPr>
          <a:spLocks/>
        </xdr:cNvSpPr>
      </xdr:nvSpPr>
      <xdr:spPr>
        <a:xfrm>
          <a:off x="8181975" y="199358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69</xdr:row>
      <xdr:rowOff>142875</xdr:rowOff>
    </xdr:from>
    <xdr:to>
      <xdr:col>18</xdr:col>
      <xdr:colOff>0</xdr:colOff>
      <xdr:row>69</xdr:row>
      <xdr:rowOff>142875</xdr:rowOff>
    </xdr:to>
    <xdr:sp>
      <xdr:nvSpPr>
        <xdr:cNvPr id="32" name="Line 36"/>
        <xdr:cNvSpPr>
          <a:spLocks/>
        </xdr:cNvSpPr>
      </xdr:nvSpPr>
      <xdr:spPr>
        <a:xfrm>
          <a:off x="9353550" y="205168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71</xdr:row>
      <xdr:rowOff>142875</xdr:rowOff>
    </xdr:from>
    <xdr:to>
      <xdr:col>15</xdr:col>
      <xdr:colOff>285750</xdr:colOff>
      <xdr:row>71</xdr:row>
      <xdr:rowOff>142875</xdr:rowOff>
    </xdr:to>
    <xdr:sp>
      <xdr:nvSpPr>
        <xdr:cNvPr id="33" name="Line 37"/>
        <xdr:cNvSpPr>
          <a:spLocks/>
        </xdr:cNvSpPr>
      </xdr:nvSpPr>
      <xdr:spPr>
        <a:xfrm>
          <a:off x="8181975" y="211074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74</xdr:row>
      <xdr:rowOff>123825</xdr:rowOff>
    </xdr:from>
    <xdr:to>
      <xdr:col>18</xdr:col>
      <xdr:colOff>9525</xdr:colOff>
      <xdr:row>74</xdr:row>
      <xdr:rowOff>123825</xdr:rowOff>
    </xdr:to>
    <xdr:sp>
      <xdr:nvSpPr>
        <xdr:cNvPr id="34" name="Line 38"/>
        <xdr:cNvSpPr>
          <a:spLocks/>
        </xdr:cNvSpPr>
      </xdr:nvSpPr>
      <xdr:spPr>
        <a:xfrm>
          <a:off x="9648825" y="219741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75</xdr:row>
      <xdr:rowOff>142875</xdr:rowOff>
    </xdr:from>
    <xdr:to>
      <xdr:col>18</xdr:col>
      <xdr:colOff>9525</xdr:colOff>
      <xdr:row>75</xdr:row>
      <xdr:rowOff>142875</xdr:rowOff>
    </xdr:to>
    <xdr:sp>
      <xdr:nvSpPr>
        <xdr:cNvPr id="35" name="Line 39"/>
        <xdr:cNvSpPr>
          <a:spLocks/>
        </xdr:cNvSpPr>
      </xdr:nvSpPr>
      <xdr:spPr>
        <a:xfrm>
          <a:off x="9648825" y="222885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88</xdr:row>
      <xdr:rowOff>161925</xdr:rowOff>
    </xdr:from>
    <xdr:to>
      <xdr:col>18</xdr:col>
      <xdr:colOff>9525</xdr:colOff>
      <xdr:row>88</xdr:row>
      <xdr:rowOff>161925</xdr:rowOff>
    </xdr:to>
    <xdr:sp>
      <xdr:nvSpPr>
        <xdr:cNvPr id="36" name="Line 40"/>
        <xdr:cNvSpPr>
          <a:spLocks/>
        </xdr:cNvSpPr>
      </xdr:nvSpPr>
      <xdr:spPr>
        <a:xfrm>
          <a:off x="9648825" y="261461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85</xdr:row>
      <xdr:rowOff>161925</xdr:rowOff>
    </xdr:from>
    <xdr:to>
      <xdr:col>18</xdr:col>
      <xdr:colOff>9525</xdr:colOff>
      <xdr:row>85</xdr:row>
      <xdr:rowOff>161925</xdr:rowOff>
    </xdr:to>
    <xdr:sp>
      <xdr:nvSpPr>
        <xdr:cNvPr id="37" name="Line 41"/>
        <xdr:cNvSpPr>
          <a:spLocks/>
        </xdr:cNvSpPr>
      </xdr:nvSpPr>
      <xdr:spPr>
        <a:xfrm>
          <a:off x="9648825" y="252603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83</xdr:row>
      <xdr:rowOff>180975</xdr:rowOff>
    </xdr:from>
    <xdr:to>
      <xdr:col>18</xdr:col>
      <xdr:colOff>9525</xdr:colOff>
      <xdr:row>83</xdr:row>
      <xdr:rowOff>180975</xdr:rowOff>
    </xdr:to>
    <xdr:sp>
      <xdr:nvSpPr>
        <xdr:cNvPr id="38" name="Line 42"/>
        <xdr:cNvSpPr>
          <a:spLocks/>
        </xdr:cNvSpPr>
      </xdr:nvSpPr>
      <xdr:spPr>
        <a:xfrm>
          <a:off x="9648825" y="24688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142875</xdr:rowOff>
    </xdr:from>
    <xdr:to>
      <xdr:col>18</xdr:col>
      <xdr:colOff>9525</xdr:colOff>
      <xdr:row>81</xdr:row>
      <xdr:rowOff>142875</xdr:rowOff>
    </xdr:to>
    <xdr:sp>
      <xdr:nvSpPr>
        <xdr:cNvPr id="39" name="Line 43"/>
        <xdr:cNvSpPr>
          <a:spLocks/>
        </xdr:cNvSpPr>
      </xdr:nvSpPr>
      <xdr:spPr>
        <a:xfrm>
          <a:off x="9648825" y="240601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78</xdr:row>
      <xdr:rowOff>152400</xdr:rowOff>
    </xdr:from>
    <xdr:to>
      <xdr:col>18</xdr:col>
      <xdr:colOff>9525</xdr:colOff>
      <xdr:row>78</xdr:row>
      <xdr:rowOff>152400</xdr:rowOff>
    </xdr:to>
    <xdr:sp>
      <xdr:nvSpPr>
        <xdr:cNvPr id="40" name="Line 44"/>
        <xdr:cNvSpPr>
          <a:spLocks/>
        </xdr:cNvSpPr>
      </xdr:nvSpPr>
      <xdr:spPr>
        <a:xfrm>
          <a:off x="9648825" y="231838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90</xdr:row>
      <xdr:rowOff>114300</xdr:rowOff>
    </xdr:from>
    <xdr:to>
      <xdr:col>18</xdr:col>
      <xdr:colOff>9525</xdr:colOff>
      <xdr:row>90</xdr:row>
      <xdr:rowOff>114300</xdr:rowOff>
    </xdr:to>
    <xdr:sp>
      <xdr:nvSpPr>
        <xdr:cNvPr id="41" name="Line 45"/>
        <xdr:cNvSpPr>
          <a:spLocks/>
        </xdr:cNvSpPr>
      </xdr:nvSpPr>
      <xdr:spPr>
        <a:xfrm>
          <a:off x="9648825" y="266890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93</xdr:row>
      <xdr:rowOff>152400</xdr:rowOff>
    </xdr:from>
    <xdr:to>
      <xdr:col>14</xdr:col>
      <xdr:colOff>28575</xdr:colOff>
      <xdr:row>93</xdr:row>
      <xdr:rowOff>152400</xdr:rowOff>
    </xdr:to>
    <xdr:sp>
      <xdr:nvSpPr>
        <xdr:cNvPr id="42" name="Line 46"/>
        <xdr:cNvSpPr>
          <a:spLocks/>
        </xdr:cNvSpPr>
      </xdr:nvSpPr>
      <xdr:spPr>
        <a:xfrm>
          <a:off x="8172450" y="276129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97</xdr:row>
      <xdr:rowOff>152400</xdr:rowOff>
    </xdr:from>
    <xdr:to>
      <xdr:col>13</xdr:col>
      <xdr:colOff>276225</xdr:colOff>
      <xdr:row>97</xdr:row>
      <xdr:rowOff>152400</xdr:rowOff>
    </xdr:to>
    <xdr:sp>
      <xdr:nvSpPr>
        <xdr:cNvPr id="43" name="Line 47"/>
        <xdr:cNvSpPr>
          <a:spLocks/>
        </xdr:cNvSpPr>
      </xdr:nvSpPr>
      <xdr:spPr>
        <a:xfrm>
          <a:off x="8181975" y="287940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91</xdr:row>
      <xdr:rowOff>180975</xdr:rowOff>
    </xdr:from>
    <xdr:to>
      <xdr:col>18</xdr:col>
      <xdr:colOff>0</xdr:colOff>
      <xdr:row>91</xdr:row>
      <xdr:rowOff>180975</xdr:rowOff>
    </xdr:to>
    <xdr:sp>
      <xdr:nvSpPr>
        <xdr:cNvPr id="44" name="Line 48"/>
        <xdr:cNvSpPr>
          <a:spLocks/>
        </xdr:cNvSpPr>
      </xdr:nvSpPr>
      <xdr:spPr>
        <a:xfrm>
          <a:off x="9067800" y="270510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10</xdr:row>
      <xdr:rowOff>161925</xdr:rowOff>
    </xdr:from>
    <xdr:to>
      <xdr:col>17</xdr:col>
      <xdr:colOff>276225</xdr:colOff>
      <xdr:row>10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705600" y="3114675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12</xdr:row>
      <xdr:rowOff>161925</xdr:rowOff>
    </xdr:from>
    <xdr:to>
      <xdr:col>17</xdr:col>
      <xdr:colOff>257175</xdr:colOff>
      <xdr:row>12</xdr:row>
      <xdr:rowOff>161925</xdr:rowOff>
    </xdr:to>
    <xdr:sp>
      <xdr:nvSpPr>
        <xdr:cNvPr id="2" name="Line 3"/>
        <xdr:cNvSpPr>
          <a:spLocks/>
        </xdr:cNvSpPr>
      </xdr:nvSpPr>
      <xdr:spPr>
        <a:xfrm>
          <a:off x="9067800" y="370522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142875</xdr:rowOff>
    </xdr:from>
    <xdr:to>
      <xdr:col>17</xdr:col>
      <xdr:colOff>276225</xdr:colOff>
      <xdr:row>15</xdr:row>
      <xdr:rowOff>142875</xdr:rowOff>
    </xdr:to>
    <xdr:sp>
      <xdr:nvSpPr>
        <xdr:cNvPr id="3" name="Line 4"/>
        <xdr:cNvSpPr>
          <a:spLocks/>
        </xdr:cNvSpPr>
      </xdr:nvSpPr>
      <xdr:spPr>
        <a:xfrm>
          <a:off x="6705600" y="4572000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152400</xdr:rowOff>
    </xdr:from>
    <xdr:to>
      <xdr:col>16</xdr:col>
      <xdr:colOff>0</xdr:colOff>
      <xdr:row>18</xdr:row>
      <xdr:rowOff>152400</xdr:rowOff>
    </xdr:to>
    <xdr:sp>
      <xdr:nvSpPr>
        <xdr:cNvPr id="4" name="Line 6"/>
        <xdr:cNvSpPr>
          <a:spLocks/>
        </xdr:cNvSpPr>
      </xdr:nvSpPr>
      <xdr:spPr>
        <a:xfrm>
          <a:off x="7286625" y="54673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161925</xdr:rowOff>
    </xdr:from>
    <xdr:to>
      <xdr:col>17</xdr:col>
      <xdr:colOff>276225</xdr:colOff>
      <xdr:row>21</xdr:row>
      <xdr:rowOff>161925</xdr:rowOff>
    </xdr:to>
    <xdr:sp>
      <xdr:nvSpPr>
        <xdr:cNvPr id="5" name="Line 7"/>
        <xdr:cNvSpPr>
          <a:spLocks/>
        </xdr:cNvSpPr>
      </xdr:nvSpPr>
      <xdr:spPr>
        <a:xfrm>
          <a:off x="6696075" y="6362700"/>
          <a:ext cx="3524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161925</xdr:rowOff>
    </xdr:from>
    <xdr:to>
      <xdr:col>14</xdr:col>
      <xdr:colOff>276225</xdr:colOff>
      <xdr:row>23</xdr:row>
      <xdr:rowOff>161925</xdr:rowOff>
    </xdr:to>
    <xdr:sp>
      <xdr:nvSpPr>
        <xdr:cNvPr id="6" name="Line 8"/>
        <xdr:cNvSpPr>
          <a:spLocks/>
        </xdr:cNvSpPr>
      </xdr:nvSpPr>
      <xdr:spPr>
        <a:xfrm>
          <a:off x="8467725" y="69532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180975</xdr:rowOff>
    </xdr:from>
    <xdr:to>
      <xdr:col>13</xdr:col>
      <xdr:colOff>0</xdr:colOff>
      <xdr:row>25</xdr:row>
      <xdr:rowOff>180975</xdr:rowOff>
    </xdr:to>
    <xdr:sp>
      <xdr:nvSpPr>
        <xdr:cNvPr id="7" name="Line 9"/>
        <xdr:cNvSpPr>
          <a:spLocks/>
        </xdr:cNvSpPr>
      </xdr:nvSpPr>
      <xdr:spPr>
        <a:xfrm>
          <a:off x="7591425" y="75628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152400</xdr:rowOff>
    </xdr:from>
    <xdr:to>
      <xdr:col>17</xdr:col>
      <xdr:colOff>276225</xdr:colOff>
      <xdr:row>27</xdr:row>
      <xdr:rowOff>152400</xdr:rowOff>
    </xdr:to>
    <xdr:sp>
      <xdr:nvSpPr>
        <xdr:cNvPr id="8" name="Line 10"/>
        <xdr:cNvSpPr>
          <a:spLocks/>
        </xdr:cNvSpPr>
      </xdr:nvSpPr>
      <xdr:spPr>
        <a:xfrm>
          <a:off x="6696075" y="8124825"/>
          <a:ext cx="3524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152400</xdr:rowOff>
    </xdr:from>
    <xdr:to>
      <xdr:col>18</xdr:col>
      <xdr:colOff>0</xdr:colOff>
      <xdr:row>29</xdr:row>
      <xdr:rowOff>152400</xdr:rowOff>
    </xdr:to>
    <xdr:sp>
      <xdr:nvSpPr>
        <xdr:cNvPr id="9" name="Line 11"/>
        <xdr:cNvSpPr>
          <a:spLocks/>
        </xdr:cNvSpPr>
      </xdr:nvSpPr>
      <xdr:spPr>
        <a:xfrm>
          <a:off x="6696075" y="8715375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276225</xdr:colOff>
      <xdr:row>10</xdr:row>
      <xdr:rowOff>161925</xdr:rowOff>
    </xdr:from>
    <xdr:to>
      <xdr:col>18</xdr:col>
      <xdr:colOff>9525</xdr:colOff>
      <xdr:row>10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334500" y="31146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161925</xdr:rowOff>
    </xdr:from>
    <xdr:to>
      <xdr:col>17</xdr:col>
      <xdr:colOff>257175</xdr:colOff>
      <xdr:row>21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705600" y="6362700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="75" zoomScaleNormal="75" workbookViewId="0" topLeftCell="A1">
      <selection activeCell="U18" sqref="T18:U18"/>
    </sheetView>
  </sheetViews>
  <sheetFormatPr defaultColWidth="9.140625" defaultRowHeight="12.75"/>
  <cols>
    <col min="1" max="1" width="5.421875" style="24" customWidth="1"/>
    <col min="2" max="2" width="32.7109375" style="1" customWidth="1"/>
    <col min="3" max="3" width="29.140625" style="1" customWidth="1"/>
    <col min="4" max="4" width="11.421875" style="2" customWidth="1"/>
    <col min="5" max="5" width="11.28125" style="2" customWidth="1"/>
    <col min="6" max="6" width="10.421875" style="2" customWidth="1"/>
    <col min="7" max="18" width="4.421875" style="2" customWidth="1"/>
    <col min="19" max="16384" width="9.140625" style="1" customWidth="1"/>
  </cols>
  <sheetData>
    <row r="1" spans="1:18" ht="23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23.25">
      <c r="A2" s="99" t="s">
        <v>203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ht="23.25">
      <c r="A3" s="99" t="s">
        <v>204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ht="23.25">
      <c r="A4" s="72" t="s">
        <v>1</v>
      </c>
      <c r="B4" s="72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3" ht="23.25">
      <c r="A5" s="2"/>
      <c r="B5" s="27" t="s">
        <v>205</v>
      </c>
      <c r="C5" s="2"/>
    </row>
    <row r="6" spans="1:18" ht="23.25">
      <c r="A6" s="2"/>
      <c r="B6" s="101" t="s">
        <v>206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18" ht="23.25">
      <c r="A7" s="101" t="s">
        <v>207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3" ht="23.25">
      <c r="A8" s="2"/>
      <c r="B8" s="27" t="s">
        <v>208</v>
      </c>
      <c r="C8" s="2"/>
    </row>
    <row r="9" spans="1:18" s="5" customFormat="1" ht="23.25">
      <c r="A9" s="16" t="s">
        <v>2</v>
      </c>
      <c r="B9" s="16" t="s">
        <v>3</v>
      </c>
      <c r="C9" s="16" t="s">
        <v>4</v>
      </c>
      <c r="D9" s="16" t="s">
        <v>5</v>
      </c>
      <c r="E9" s="16" t="s">
        <v>6</v>
      </c>
      <c r="F9" s="16" t="s">
        <v>8</v>
      </c>
      <c r="G9" s="100" t="s">
        <v>201</v>
      </c>
      <c r="H9" s="100"/>
      <c r="I9" s="100"/>
      <c r="J9" s="100" t="s">
        <v>202</v>
      </c>
      <c r="K9" s="100"/>
      <c r="L9" s="100"/>
      <c r="M9" s="100"/>
      <c r="N9" s="100"/>
      <c r="O9" s="100"/>
      <c r="P9" s="100"/>
      <c r="Q9" s="100"/>
      <c r="R9" s="100"/>
    </row>
    <row r="10" spans="1:18" s="5" customFormat="1" ht="23.25">
      <c r="A10" s="18"/>
      <c r="B10" s="18"/>
      <c r="C10" s="18"/>
      <c r="D10" s="19"/>
      <c r="E10" s="20" t="s">
        <v>7</v>
      </c>
      <c r="F10" s="20" t="s">
        <v>7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7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</row>
    <row r="11" spans="1:18" ht="23.25">
      <c r="A11" s="9">
        <v>1</v>
      </c>
      <c r="B11" s="10" t="s">
        <v>87</v>
      </c>
      <c r="C11" s="31" t="s">
        <v>199</v>
      </c>
      <c r="D11" s="11">
        <v>430000</v>
      </c>
      <c r="E11" s="9" t="s">
        <v>21</v>
      </c>
      <c r="F11" s="9" t="s">
        <v>83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23.25">
      <c r="A12" s="3"/>
      <c r="B12" s="8" t="s">
        <v>88</v>
      </c>
      <c r="C12" s="33" t="s">
        <v>200</v>
      </c>
      <c r="D12" s="3"/>
      <c r="E12" s="3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23.25">
      <c r="A13" s="9">
        <v>2</v>
      </c>
      <c r="B13" s="10" t="s">
        <v>87</v>
      </c>
      <c r="C13" s="31" t="s">
        <v>199</v>
      </c>
      <c r="D13" s="11">
        <v>114500</v>
      </c>
      <c r="E13" s="9" t="s">
        <v>21</v>
      </c>
      <c r="F13" s="9" t="s">
        <v>83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23.25">
      <c r="A14" s="3"/>
      <c r="B14" s="8" t="s">
        <v>89</v>
      </c>
      <c r="C14" s="33" t="s">
        <v>200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23.25">
      <c r="A15" s="9">
        <v>3</v>
      </c>
      <c r="B15" s="10" t="s">
        <v>113</v>
      </c>
      <c r="C15" s="31" t="s">
        <v>115</v>
      </c>
      <c r="D15" s="11">
        <v>327000</v>
      </c>
      <c r="E15" s="9" t="s">
        <v>21</v>
      </c>
      <c r="F15" s="9" t="s">
        <v>83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23.25">
      <c r="A16" s="4"/>
      <c r="B16" s="7" t="s">
        <v>114</v>
      </c>
      <c r="C16" s="32" t="s">
        <v>116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23.25">
      <c r="A17" s="4"/>
      <c r="B17" s="7"/>
      <c r="C17" s="32" t="s">
        <v>117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3.25">
      <c r="A18" s="4"/>
      <c r="B18" s="7"/>
      <c r="C18" s="32" t="s">
        <v>118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3.25">
      <c r="A19" s="4"/>
      <c r="B19" s="7"/>
      <c r="C19" s="32" t="s">
        <v>119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23.25">
      <c r="A20" s="4"/>
      <c r="B20" s="7"/>
      <c r="C20" s="32" t="s">
        <v>31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23.25">
      <c r="A21" s="4"/>
      <c r="B21" s="7"/>
      <c r="C21" s="32" t="s">
        <v>120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23.25">
      <c r="A22" s="4"/>
      <c r="B22" s="7"/>
      <c r="C22" s="32" t="s">
        <v>121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23.25">
      <c r="A23" s="4"/>
      <c r="B23" s="7"/>
      <c r="C23" s="32" t="s">
        <v>119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23.25">
      <c r="A24" s="3"/>
      <c r="B24" s="8"/>
      <c r="C24" s="33" t="s">
        <v>31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23.25">
      <c r="A25" s="9"/>
      <c r="B25" s="10"/>
      <c r="C25" s="31" t="s">
        <v>122</v>
      </c>
      <c r="D25" s="9"/>
      <c r="E25" s="9" t="s">
        <v>21</v>
      </c>
      <c r="F25" s="9" t="s">
        <v>83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23.25">
      <c r="A26" s="4"/>
      <c r="B26" s="7"/>
      <c r="C26" s="32" t="s">
        <v>123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23.25">
      <c r="A27" s="4"/>
      <c r="B27" s="7"/>
      <c r="C27" s="32" t="s">
        <v>124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23.25">
      <c r="A28" s="4"/>
      <c r="B28" s="7"/>
      <c r="C28" s="32" t="s">
        <v>125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23.25">
      <c r="A29" s="4"/>
      <c r="B29" s="7"/>
      <c r="C29" s="32" t="s">
        <v>126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23.25">
      <c r="A30" s="4"/>
      <c r="B30" s="7"/>
      <c r="C30" s="32" t="s">
        <v>127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23.25">
      <c r="A31" s="4"/>
      <c r="B31" s="7"/>
      <c r="C31" s="32" t="s">
        <v>124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23.25">
      <c r="A32" s="4"/>
      <c r="B32" s="7"/>
      <c r="C32" s="32" t="s">
        <v>125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23.25">
      <c r="A33" s="4"/>
      <c r="B33" s="7"/>
      <c r="C33" s="32" t="s">
        <v>128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23.25">
      <c r="A34" s="4"/>
      <c r="B34" s="7"/>
      <c r="C34" s="32" t="s">
        <v>129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23.25">
      <c r="A35" s="4"/>
      <c r="B35" s="7"/>
      <c r="C35" s="32" t="s">
        <v>124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23.25">
      <c r="A36" s="3"/>
      <c r="B36" s="8"/>
      <c r="C36" s="33" t="s">
        <v>125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23.25">
      <c r="A37" s="9">
        <v>4</v>
      </c>
      <c r="B37" s="10" t="s">
        <v>130</v>
      </c>
      <c r="C37" s="31" t="s">
        <v>132</v>
      </c>
      <c r="D37" s="11">
        <v>287000</v>
      </c>
      <c r="E37" s="9" t="s">
        <v>21</v>
      </c>
      <c r="F37" s="9" t="s">
        <v>83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23.25">
      <c r="A38" s="4"/>
      <c r="B38" s="7" t="s">
        <v>131</v>
      </c>
      <c r="C38" s="35" t="s">
        <v>133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23.25">
      <c r="A39" s="4"/>
      <c r="B39" s="7"/>
      <c r="C39" s="32" t="s">
        <v>134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23.25">
      <c r="A40" s="4"/>
      <c r="B40" s="7"/>
      <c r="C40" s="32" t="s">
        <v>135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23.25">
      <c r="A41" s="4"/>
      <c r="B41" s="7"/>
      <c r="C41" s="32" t="s">
        <v>136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23.25">
      <c r="A42" s="4"/>
      <c r="B42" s="7"/>
      <c r="C42" s="32" t="s">
        <v>137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23.25">
      <c r="A43" s="4"/>
      <c r="B43" s="7"/>
      <c r="C43" s="32" t="s">
        <v>138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23.25">
      <c r="A44" s="3"/>
      <c r="B44" s="8"/>
      <c r="C44" s="33" t="s">
        <v>139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23.25">
      <c r="A45" s="36"/>
      <c r="B45" s="6"/>
      <c r="C45" s="53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8" ht="23.25">
      <c r="A46" s="36"/>
      <c r="B46" s="6"/>
      <c r="C46" s="53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ht="23.25">
      <c r="A47" s="9">
        <v>5</v>
      </c>
      <c r="B47" s="10" t="s">
        <v>140</v>
      </c>
      <c r="C47" s="31" t="s">
        <v>143</v>
      </c>
      <c r="D47" s="11">
        <v>563000</v>
      </c>
      <c r="E47" s="9" t="s">
        <v>21</v>
      </c>
      <c r="F47" s="9" t="s">
        <v>83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23.25">
      <c r="A48" s="4"/>
      <c r="B48" s="7" t="s">
        <v>142</v>
      </c>
      <c r="C48" s="35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23.25">
      <c r="A49" s="4"/>
      <c r="B49" s="7" t="s">
        <v>141</v>
      </c>
      <c r="C49" s="32" t="s">
        <v>153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23.25">
      <c r="A50" s="4"/>
      <c r="B50" s="7"/>
      <c r="C50" s="32" t="s">
        <v>145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23.25">
      <c r="A51" s="4"/>
      <c r="B51" s="7"/>
      <c r="C51" s="32" t="s">
        <v>146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23.25">
      <c r="A52" s="4"/>
      <c r="B52" s="7"/>
      <c r="C52" s="32" t="s">
        <v>147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23.25">
      <c r="A53" s="4"/>
      <c r="B53" s="7"/>
      <c r="C53" s="32" t="s">
        <v>148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23.25">
      <c r="A54" s="4"/>
      <c r="B54" s="7"/>
      <c r="C54" s="32" t="s">
        <v>149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23.25">
      <c r="A55" s="4"/>
      <c r="B55" s="7"/>
      <c r="C55" s="35" t="s">
        <v>150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23.25">
      <c r="A56" s="4"/>
      <c r="B56" s="7"/>
      <c r="C56" s="32" t="s">
        <v>151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23.25">
      <c r="A57" s="4"/>
      <c r="B57" s="7"/>
      <c r="C57" s="32" t="s">
        <v>152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23.25">
      <c r="A58" s="4"/>
      <c r="B58" s="7"/>
      <c r="C58" s="32" t="s">
        <v>154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23.25">
      <c r="A59" s="4"/>
      <c r="B59" s="7"/>
      <c r="C59" s="35" t="s">
        <v>155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23.25">
      <c r="A60" s="4"/>
      <c r="B60" s="7"/>
      <c r="C60" s="32" t="s">
        <v>156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23.25">
      <c r="A61" s="4"/>
      <c r="B61" s="7"/>
      <c r="C61" s="32" t="s">
        <v>157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23.25">
      <c r="A62" s="4"/>
      <c r="B62" s="7"/>
      <c r="C62" s="32" t="s">
        <v>158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23.25">
      <c r="A63" s="4"/>
      <c r="B63" s="7"/>
      <c r="C63" s="35" t="s">
        <v>159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23.25">
      <c r="A64" s="4"/>
      <c r="B64" s="7"/>
      <c r="C64" s="32" t="s">
        <v>160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23.25">
      <c r="A65" s="3"/>
      <c r="B65" s="8"/>
      <c r="C65" s="33" t="s">
        <v>161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23.25">
      <c r="A66" s="36"/>
      <c r="B66" s="6"/>
      <c r="C66" s="53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ht="23.25">
      <c r="A67" s="36"/>
      <c r="B67" s="6"/>
      <c r="C67" s="53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ht="23.25">
      <c r="A68" s="36"/>
      <c r="B68" s="6"/>
      <c r="C68" s="53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ht="23.25">
      <c r="A69" s="9">
        <v>6</v>
      </c>
      <c r="B69" s="10" t="s">
        <v>162</v>
      </c>
      <c r="C69" s="31" t="s">
        <v>164</v>
      </c>
      <c r="D69" s="11">
        <v>240000</v>
      </c>
      <c r="E69" s="9" t="s">
        <v>21</v>
      </c>
      <c r="F69" s="9" t="s">
        <v>83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ht="23.25">
      <c r="A70" s="4"/>
      <c r="B70" s="7" t="s">
        <v>163</v>
      </c>
      <c r="C70" s="32" t="s">
        <v>165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23.25">
      <c r="A71" s="4"/>
      <c r="B71" s="7"/>
      <c r="C71" s="32" t="s">
        <v>166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23.25">
      <c r="A72" s="4"/>
      <c r="B72" s="7"/>
      <c r="C72" s="32" t="s">
        <v>167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23.25">
      <c r="A73" s="4"/>
      <c r="B73" s="7"/>
      <c r="C73" s="32" t="s">
        <v>168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23.25">
      <c r="A74" s="4"/>
      <c r="B74" s="7"/>
      <c r="C74" s="32" t="s">
        <v>169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23.25">
      <c r="A75" s="4"/>
      <c r="B75" s="7"/>
      <c r="C75" s="32" t="s">
        <v>170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23.25">
      <c r="A76" s="4"/>
      <c r="B76" s="7"/>
      <c r="C76" s="32" t="s">
        <v>171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23.25">
      <c r="A77" s="4"/>
      <c r="B77" s="7"/>
      <c r="C77" s="32" t="s">
        <v>172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23.25">
      <c r="A78" s="3"/>
      <c r="B78" s="8"/>
      <c r="C78" s="33" t="s">
        <v>173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23.25">
      <c r="A79" s="9">
        <v>7</v>
      </c>
      <c r="B79" s="10" t="s">
        <v>174</v>
      </c>
      <c r="C79" s="54" t="s">
        <v>177</v>
      </c>
      <c r="D79" s="11">
        <v>517000</v>
      </c>
      <c r="E79" s="9" t="s">
        <v>21</v>
      </c>
      <c r="F79" s="9" t="s">
        <v>83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ht="23.25">
      <c r="A80" s="4"/>
      <c r="B80" s="7" t="s">
        <v>176</v>
      </c>
      <c r="C80" s="32" t="s">
        <v>178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23.25">
      <c r="A81" s="4"/>
      <c r="B81" s="7" t="s">
        <v>175</v>
      </c>
      <c r="C81" s="32" t="s">
        <v>124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23.25">
      <c r="A82" s="3"/>
      <c r="B82" s="8"/>
      <c r="C82" s="33" t="s">
        <v>179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23.25">
      <c r="A83" s="9">
        <v>8</v>
      </c>
      <c r="B83" s="10" t="s">
        <v>180</v>
      </c>
      <c r="C83" s="31" t="s">
        <v>184</v>
      </c>
      <c r="D83" s="11">
        <v>30000</v>
      </c>
      <c r="E83" s="9" t="s">
        <v>21</v>
      </c>
      <c r="F83" s="9" t="s">
        <v>83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ht="23.25">
      <c r="A84" s="4"/>
      <c r="B84" s="7" t="s">
        <v>181</v>
      </c>
      <c r="C84" s="32" t="s">
        <v>185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23.25">
      <c r="A85" s="4"/>
      <c r="B85" s="7" t="s">
        <v>182</v>
      </c>
      <c r="C85" s="35" t="s">
        <v>186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23.25">
      <c r="A86" s="4"/>
      <c r="B86" s="7" t="s">
        <v>183</v>
      </c>
      <c r="C86" s="35" t="s">
        <v>187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23.25">
      <c r="A87" s="4"/>
      <c r="B87" s="7"/>
      <c r="C87" s="32" t="s">
        <v>188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23.25">
      <c r="A88" s="3"/>
      <c r="B88" s="8"/>
      <c r="C88" s="33" t="s">
        <v>189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23.25">
      <c r="A89" s="36"/>
      <c r="B89" s="6"/>
      <c r="C89" s="53"/>
      <c r="D89" s="6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</row>
  </sheetData>
  <mergeCells count="8">
    <mergeCell ref="G9:I9"/>
    <mergeCell ref="J9:R9"/>
    <mergeCell ref="B6:R6"/>
    <mergeCell ref="A7:R7"/>
    <mergeCell ref="A1:R1"/>
    <mergeCell ref="A2:R2"/>
    <mergeCell ref="A3:R3"/>
    <mergeCell ref="A4:B4"/>
  </mergeCells>
  <printOptions/>
  <pageMargins left="0.03937007874015748" right="0.03937007874015748" top="0.7874015748031497" bottom="0.1968503937007874" header="0.5118110236220472" footer="0.511811023622047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75" zoomScaleNormal="75" workbookViewId="0" topLeftCell="A4">
      <selection activeCell="F26" sqref="F26"/>
    </sheetView>
  </sheetViews>
  <sheetFormatPr defaultColWidth="9.140625" defaultRowHeight="12.75"/>
  <cols>
    <col min="1" max="1" width="5.421875" style="24" customWidth="1"/>
    <col min="2" max="2" width="32.7109375" style="1" customWidth="1"/>
    <col min="3" max="3" width="29.140625" style="34" customWidth="1"/>
    <col min="4" max="4" width="11.421875" style="2" customWidth="1"/>
    <col min="5" max="5" width="11.28125" style="1" customWidth="1"/>
    <col min="6" max="6" width="10.421875" style="1" customWidth="1"/>
    <col min="7" max="18" width="4.421875" style="2" customWidth="1"/>
    <col min="19" max="16384" width="9.140625" style="1" customWidth="1"/>
  </cols>
  <sheetData>
    <row r="1" spans="1:18" ht="23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23.25">
      <c r="A2" s="99" t="s">
        <v>203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ht="23.25">
      <c r="A3" s="99" t="s">
        <v>204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ht="23.25">
      <c r="A4" s="102" t="s">
        <v>211</v>
      </c>
      <c r="B4" s="72"/>
      <c r="C4" s="37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6" ht="23.25">
      <c r="A5" s="2"/>
      <c r="B5" s="27" t="s">
        <v>205</v>
      </c>
      <c r="C5" s="38"/>
      <c r="E5" s="2"/>
      <c r="F5" s="2"/>
    </row>
    <row r="6" spans="1:18" ht="23.25">
      <c r="A6" s="2"/>
      <c r="B6" s="101" t="s">
        <v>209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18" ht="23.25">
      <c r="A7" s="101" t="s">
        <v>210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6" ht="23.25">
      <c r="A8" s="2"/>
      <c r="B8" s="27" t="s">
        <v>208</v>
      </c>
      <c r="C8" s="38"/>
      <c r="E8" s="2"/>
      <c r="F8" s="2"/>
    </row>
    <row r="9" spans="1:18" s="5" customFormat="1" ht="23.25">
      <c r="A9" s="16" t="s">
        <v>2</v>
      </c>
      <c r="B9" s="16" t="s">
        <v>3</v>
      </c>
      <c r="C9" s="39" t="s">
        <v>4</v>
      </c>
      <c r="D9" s="16" t="s">
        <v>5</v>
      </c>
      <c r="E9" s="16" t="s">
        <v>6</v>
      </c>
      <c r="F9" s="16" t="s">
        <v>8</v>
      </c>
      <c r="G9" s="100" t="s">
        <v>201</v>
      </c>
      <c r="H9" s="100"/>
      <c r="I9" s="100"/>
      <c r="J9" s="100" t="s">
        <v>202</v>
      </c>
      <c r="K9" s="100"/>
      <c r="L9" s="100"/>
      <c r="M9" s="100"/>
      <c r="N9" s="100"/>
      <c r="O9" s="100"/>
      <c r="P9" s="100"/>
      <c r="Q9" s="100"/>
      <c r="R9" s="100"/>
    </row>
    <row r="10" spans="1:18" s="5" customFormat="1" ht="23.25">
      <c r="A10" s="18"/>
      <c r="B10" s="18"/>
      <c r="C10" s="40"/>
      <c r="D10" s="19"/>
      <c r="E10" s="20" t="s">
        <v>7</v>
      </c>
      <c r="F10" s="20" t="s">
        <v>7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7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</row>
    <row r="11" spans="1:18" s="5" customFormat="1" ht="23.25">
      <c r="A11" s="9">
        <v>1</v>
      </c>
      <c r="B11" s="10" t="s">
        <v>47</v>
      </c>
      <c r="C11" s="42" t="s">
        <v>292</v>
      </c>
      <c r="D11" s="11">
        <v>60000</v>
      </c>
      <c r="E11" s="9" t="s">
        <v>21</v>
      </c>
      <c r="F11" s="9" t="s">
        <v>22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s="5" customFormat="1" ht="23.25">
      <c r="A12" s="3"/>
      <c r="B12" s="8" t="s">
        <v>23</v>
      </c>
      <c r="C12" s="43" t="s">
        <v>293</v>
      </c>
      <c r="D12" s="3"/>
      <c r="E12" s="8"/>
      <c r="F12" s="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5" customFormat="1" ht="23.25">
      <c r="A13" s="21">
        <v>2</v>
      </c>
      <c r="B13" s="22" t="s">
        <v>49</v>
      </c>
      <c r="C13" s="41" t="s">
        <v>294</v>
      </c>
      <c r="D13" s="23">
        <v>30000</v>
      </c>
      <c r="E13" s="9" t="s">
        <v>21</v>
      </c>
      <c r="F13" s="21" t="s">
        <v>22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s="5" customFormat="1" ht="23.25">
      <c r="A14" s="4">
        <v>3</v>
      </c>
      <c r="B14" s="7" t="s">
        <v>52</v>
      </c>
      <c r="C14" s="44" t="s">
        <v>295</v>
      </c>
      <c r="D14" s="13">
        <v>30000</v>
      </c>
      <c r="E14" s="9" t="s">
        <v>21</v>
      </c>
      <c r="F14" s="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s="5" customFormat="1" ht="23.25">
      <c r="A15" s="4"/>
      <c r="B15" s="7" t="s">
        <v>27</v>
      </c>
      <c r="C15" s="44"/>
      <c r="D15" s="4"/>
      <c r="E15" s="7"/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s="5" customFormat="1" ht="23.25">
      <c r="A16" s="21">
        <v>4</v>
      </c>
      <c r="B16" s="22" t="s">
        <v>68</v>
      </c>
      <c r="C16" s="41" t="s">
        <v>296</v>
      </c>
      <c r="D16" s="23">
        <v>24000</v>
      </c>
      <c r="E16" s="9" t="s">
        <v>21</v>
      </c>
      <c r="F16" s="9" t="s">
        <v>22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s="5" customFormat="1" ht="23.25">
      <c r="A17" s="9">
        <v>5</v>
      </c>
      <c r="B17" s="10" t="s">
        <v>69</v>
      </c>
      <c r="C17" s="42" t="s">
        <v>297</v>
      </c>
      <c r="D17" s="11">
        <v>5000</v>
      </c>
      <c r="E17" s="9" t="s">
        <v>21</v>
      </c>
      <c r="F17" s="9" t="s">
        <v>22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s="5" customFormat="1" ht="23.25">
      <c r="A18" s="3"/>
      <c r="B18" s="8" t="s">
        <v>70</v>
      </c>
      <c r="C18" s="43" t="s">
        <v>298</v>
      </c>
      <c r="D18" s="3"/>
      <c r="E18" s="8"/>
      <c r="F18" s="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5" customFormat="1" ht="23.25">
      <c r="A19" s="28"/>
      <c r="B19" s="28"/>
      <c r="C19" s="55"/>
      <c r="D19" s="83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s="5" customFormat="1" ht="23.25">
      <c r="A20" s="28"/>
      <c r="B20" s="28"/>
      <c r="C20" s="55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s="5" customFormat="1" ht="23.25">
      <c r="A21" s="28"/>
      <c r="B21" s="28"/>
      <c r="C21" s="55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</sheetData>
  <mergeCells count="8">
    <mergeCell ref="G9:I9"/>
    <mergeCell ref="J9:R9"/>
    <mergeCell ref="B6:R6"/>
    <mergeCell ref="A7:R7"/>
    <mergeCell ref="A1:R1"/>
    <mergeCell ref="A2:R2"/>
    <mergeCell ref="A3:R3"/>
    <mergeCell ref="A4:B4"/>
  </mergeCells>
  <printOptions/>
  <pageMargins left="0.03937007874015748" right="0.03937007874015748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1"/>
  <sheetViews>
    <sheetView zoomScale="75" zoomScaleNormal="75" workbookViewId="0" topLeftCell="A1">
      <selection activeCell="U19" sqref="U19"/>
    </sheetView>
  </sheetViews>
  <sheetFormatPr defaultColWidth="9.140625" defaultRowHeight="12.75"/>
  <cols>
    <col min="1" max="1" width="5.421875" style="58" customWidth="1"/>
    <col min="2" max="2" width="32.7109375" style="1" customWidth="1"/>
    <col min="3" max="3" width="29.140625" style="34" customWidth="1"/>
    <col min="4" max="4" width="11.421875" style="2" customWidth="1"/>
    <col min="5" max="5" width="11.28125" style="1" customWidth="1"/>
    <col min="6" max="6" width="10.421875" style="1" customWidth="1"/>
    <col min="7" max="18" width="4.421875" style="2" customWidth="1"/>
    <col min="19" max="16384" width="9.140625" style="1" customWidth="1"/>
  </cols>
  <sheetData>
    <row r="1" spans="1:18" ht="23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23.25">
      <c r="A2" s="99" t="s">
        <v>203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ht="23.25">
      <c r="A3" s="99" t="s">
        <v>204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ht="23.25">
      <c r="A4" s="72" t="s">
        <v>212</v>
      </c>
      <c r="B4" s="72"/>
      <c r="C4" s="37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6" ht="23.25">
      <c r="A5" s="2"/>
      <c r="B5" s="27" t="s">
        <v>205</v>
      </c>
      <c r="C5" s="38"/>
      <c r="E5" s="2"/>
      <c r="F5" s="2"/>
    </row>
    <row r="6" spans="1:18" ht="23.25">
      <c r="A6" s="2"/>
      <c r="B6" s="101" t="s">
        <v>213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18" ht="23.25">
      <c r="A7" s="101" t="s">
        <v>214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6" ht="23.25">
      <c r="A8" s="2"/>
      <c r="B8" s="27" t="s">
        <v>208</v>
      </c>
      <c r="C8" s="38"/>
      <c r="E8" s="2"/>
      <c r="F8" s="2"/>
    </row>
    <row r="9" spans="1:18" s="5" customFormat="1" ht="23.25">
      <c r="A9" s="16" t="s">
        <v>2</v>
      </c>
      <c r="B9" s="16" t="s">
        <v>3</v>
      </c>
      <c r="C9" s="39" t="s">
        <v>4</v>
      </c>
      <c r="D9" s="16" t="s">
        <v>5</v>
      </c>
      <c r="E9" s="16" t="s">
        <v>6</v>
      </c>
      <c r="F9" s="16" t="s">
        <v>8</v>
      </c>
      <c r="G9" s="100" t="s">
        <v>201</v>
      </c>
      <c r="H9" s="100"/>
      <c r="I9" s="100"/>
      <c r="J9" s="100" t="s">
        <v>202</v>
      </c>
      <c r="K9" s="100"/>
      <c r="L9" s="100"/>
      <c r="M9" s="100"/>
      <c r="N9" s="100"/>
      <c r="O9" s="100"/>
      <c r="P9" s="100"/>
      <c r="Q9" s="100"/>
      <c r="R9" s="100"/>
    </row>
    <row r="10" spans="1:18" s="5" customFormat="1" ht="23.25">
      <c r="A10" s="20"/>
      <c r="B10" s="18"/>
      <c r="C10" s="40"/>
      <c r="D10" s="19"/>
      <c r="E10" s="20" t="s">
        <v>7</v>
      </c>
      <c r="F10" s="20" t="s">
        <v>7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7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</row>
    <row r="11" spans="1:18" s="5" customFormat="1" ht="23.25">
      <c r="A11" s="4">
        <v>1</v>
      </c>
      <c r="B11" s="7" t="s">
        <v>39</v>
      </c>
      <c r="C11" s="44" t="s">
        <v>252</v>
      </c>
      <c r="D11" s="13">
        <v>40000</v>
      </c>
      <c r="E11" s="9" t="s">
        <v>21</v>
      </c>
      <c r="F11" s="9" t="s">
        <v>22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s="5" customFormat="1" ht="23.25">
      <c r="A12" s="4"/>
      <c r="B12" s="7" t="s">
        <v>40</v>
      </c>
      <c r="C12" s="44" t="s">
        <v>253</v>
      </c>
      <c r="D12" s="4"/>
      <c r="E12" s="8"/>
      <c r="F12" s="8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s="5" customFormat="1" ht="23.25">
      <c r="A13" s="9">
        <v>2</v>
      </c>
      <c r="B13" s="10" t="s">
        <v>299</v>
      </c>
      <c r="C13" s="42" t="s">
        <v>254</v>
      </c>
      <c r="D13" s="11">
        <v>60000</v>
      </c>
      <c r="E13" s="4" t="s">
        <v>21</v>
      </c>
      <c r="F13" s="4" t="s">
        <v>22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s="5" customFormat="1" ht="23.25">
      <c r="A14" s="3"/>
      <c r="B14" s="8"/>
      <c r="C14" s="43" t="s">
        <v>255</v>
      </c>
      <c r="D14" s="3"/>
      <c r="E14" s="8"/>
      <c r="F14" s="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5" customFormat="1" ht="23.25">
      <c r="A15" s="4">
        <v>3</v>
      </c>
      <c r="B15" s="7" t="s">
        <v>41</v>
      </c>
      <c r="C15" s="44" t="s">
        <v>256</v>
      </c>
      <c r="D15" s="13">
        <v>40000</v>
      </c>
      <c r="E15" s="9" t="s">
        <v>21</v>
      </c>
      <c r="F15" s="9" t="s">
        <v>22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s="5" customFormat="1" ht="23.25">
      <c r="A16" s="4"/>
      <c r="B16" s="7" t="s">
        <v>44</v>
      </c>
      <c r="C16" s="44" t="s">
        <v>257</v>
      </c>
      <c r="D16" s="4"/>
      <c r="E16" s="7"/>
      <c r="F16" s="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s="5" customFormat="1" ht="23.25">
      <c r="A17" s="4"/>
      <c r="B17" s="7" t="s">
        <v>42</v>
      </c>
      <c r="C17" s="44"/>
      <c r="D17" s="4"/>
      <c r="E17" s="8"/>
      <c r="F17" s="8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s="5" customFormat="1" ht="23.25">
      <c r="A18" s="9">
        <v>4</v>
      </c>
      <c r="B18" s="10" t="s">
        <v>45</v>
      </c>
      <c r="C18" s="42" t="s">
        <v>258</v>
      </c>
      <c r="D18" s="11">
        <v>30000</v>
      </c>
      <c r="E18" s="4" t="s">
        <v>21</v>
      </c>
      <c r="F18" s="4" t="s">
        <v>22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s="5" customFormat="1" ht="23.25">
      <c r="A19" s="3"/>
      <c r="B19" s="8" t="s">
        <v>43</v>
      </c>
      <c r="C19" s="43" t="s">
        <v>259</v>
      </c>
      <c r="D19" s="3"/>
      <c r="E19" s="8"/>
      <c r="F19" s="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5" customFormat="1" ht="23.25">
      <c r="A20" s="9">
        <v>5</v>
      </c>
      <c r="B20" s="10" t="s">
        <v>45</v>
      </c>
      <c r="C20" s="42" t="s">
        <v>258</v>
      </c>
      <c r="D20" s="11">
        <v>30000</v>
      </c>
      <c r="E20" s="4" t="s">
        <v>21</v>
      </c>
      <c r="F20" s="4" t="s">
        <v>22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s="5" customFormat="1" ht="23.25">
      <c r="A21" s="3"/>
      <c r="B21" s="8" t="s">
        <v>46</v>
      </c>
      <c r="C21" s="43" t="s">
        <v>259</v>
      </c>
      <c r="D21" s="3"/>
      <c r="E21" s="8"/>
      <c r="F21" s="8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5" customFormat="1" ht="23.25">
      <c r="A22" s="9">
        <v>6</v>
      </c>
      <c r="B22" s="10" t="s">
        <v>48</v>
      </c>
      <c r="C22" s="42" t="s">
        <v>260</v>
      </c>
      <c r="D22" s="11">
        <v>40000</v>
      </c>
      <c r="E22" s="4" t="s">
        <v>21</v>
      </c>
      <c r="F22" s="4" t="s">
        <v>22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s="5" customFormat="1" ht="23.25">
      <c r="A23" s="3"/>
      <c r="B23" s="8" t="s">
        <v>24</v>
      </c>
      <c r="C23" s="43"/>
      <c r="D23" s="3"/>
      <c r="E23" s="8"/>
      <c r="F23" s="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5" customFormat="1" ht="23.25">
      <c r="A24" s="4">
        <v>7</v>
      </c>
      <c r="B24" s="7" t="s">
        <v>50</v>
      </c>
      <c r="C24" s="44" t="s">
        <v>261</v>
      </c>
      <c r="D24" s="13">
        <v>10000</v>
      </c>
      <c r="E24" s="9" t="s">
        <v>21</v>
      </c>
      <c r="F24" s="4" t="s">
        <v>22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s="5" customFormat="1" ht="23.25">
      <c r="A25" s="4"/>
      <c r="B25" s="7" t="s">
        <v>25</v>
      </c>
      <c r="C25" s="44" t="s">
        <v>262</v>
      </c>
      <c r="D25" s="4"/>
      <c r="E25" s="8"/>
      <c r="F25" s="7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s="5" customFormat="1" ht="23.25">
      <c r="A26" s="9">
        <v>8</v>
      </c>
      <c r="B26" s="10" t="s">
        <v>53</v>
      </c>
      <c r="C26" s="42" t="s">
        <v>263</v>
      </c>
      <c r="D26" s="11">
        <v>90000</v>
      </c>
      <c r="E26" s="4" t="s">
        <v>21</v>
      </c>
      <c r="F26" s="9" t="s">
        <v>22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s="5" customFormat="1" ht="23.25">
      <c r="A27" s="4"/>
      <c r="B27" s="7" t="s">
        <v>54</v>
      </c>
      <c r="C27" s="44"/>
      <c r="D27" s="4"/>
      <c r="E27" s="7"/>
      <c r="F27" s="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s="5" customFormat="1" ht="23.25">
      <c r="A28" s="3"/>
      <c r="B28" s="8" t="s">
        <v>55</v>
      </c>
      <c r="C28" s="43"/>
      <c r="D28" s="3"/>
      <c r="E28" s="8"/>
      <c r="F28" s="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s="5" customFormat="1" ht="23.25">
      <c r="A29" s="4">
        <v>9</v>
      </c>
      <c r="B29" s="7" t="s">
        <v>111</v>
      </c>
      <c r="C29" s="44" t="s">
        <v>264</v>
      </c>
      <c r="D29" s="13">
        <v>70000</v>
      </c>
      <c r="E29" s="9" t="s">
        <v>21</v>
      </c>
      <c r="F29" s="9" t="s">
        <v>22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s="5" customFormat="1" ht="23.25">
      <c r="A30" s="4"/>
      <c r="B30" s="7" t="s">
        <v>112</v>
      </c>
      <c r="C30" s="44"/>
      <c r="D30" s="4"/>
      <c r="E30" s="7"/>
      <c r="F30" s="8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s="5" customFormat="1" ht="23.25">
      <c r="A31" s="9">
        <v>10</v>
      </c>
      <c r="B31" s="10" t="s">
        <v>56</v>
      </c>
      <c r="C31" s="42" t="s">
        <v>265</v>
      </c>
      <c r="D31" s="11">
        <v>50000</v>
      </c>
      <c r="E31" s="9" t="s">
        <v>21</v>
      </c>
      <c r="F31" s="4" t="s">
        <v>22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s="5" customFormat="1" ht="23.25">
      <c r="A32" s="3"/>
      <c r="B32" s="8" t="s">
        <v>57</v>
      </c>
      <c r="C32" s="43" t="s">
        <v>266</v>
      </c>
      <c r="D32" s="3"/>
      <c r="E32" s="8"/>
      <c r="F32" s="8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s="5" customFormat="1" ht="23.25">
      <c r="A33" s="4">
        <v>11</v>
      </c>
      <c r="B33" s="7" t="s">
        <v>58</v>
      </c>
      <c r="C33" s="42" t="s">
        <v>238</v>
      </c>
      <c r="D33" s="13">
        <v>150000</v>
      </c>
      <c r="E33" s="9" t="s">
        <v>21</v>
      </c>
      <c r="F33" s="9" t="s">
        <v>22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s="5" customFormat="1" ht="23.25">
      <c r="A34" s="4"/>
      <c r="B34" s="7" t="s">
        <v>59</v>
      </c>
      <c r="C34" s="43" t="s">
        <v>267</v>
      </c>
      <c r="D34" s="4"/>
      <c r="E34" s="7"/>
      <c r="F34" s="8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s="5" customFormat="1" ht="23.25">
      <c r="A35" s="9">
        <v>12</v>
      </c>
      <c r="B35" s="10" t="s">
        <v>60</v>
      </c>
      <c r="C35" s="44" t="s">
        <v>238</v>
      </c>
      <c r="D35" s="11">
        <v>150000</v>
      </c>
      <c r="E35" s="9" t="s">
        <v>21</v>
      </c>
      <c r="F35" s="4" t="s">
        <v>22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s="5" customFormat="1" ht="23.25">
      <c r="A36" s="3"/>
      <c r="B36" s="8" t="s">
        <v>61</v>
      </c>
      <c r="C36" s="44" t="s">
        <v>267</v>
      </c>
      <c r="D36" s="3"/>
      <c r="E36" s="8"/>
      <c r="F36" s="8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s="5" customFormat="1" ht="23.25">
      <c r="A37" s="9">
        <v>13</v>
      </c>
      <c r="B37" s="10" t="s">
        <v>84</v>
      </c>
      <c r="C37" s="42" t="s">
        <v>268</v>
      </c>
      <c r="D37" s="11">
        <v>60000</v>
      </c>
      <c r="E37" s="9" t="s">
        <v>21</v>
      </c>
      <c r="F37" s="4" t="s">
        <v>22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s="5" customFormat="1" ht="23.25">
      <c r="A38" s="3"/>
      <c r="B38" s="8"/>
      <c r="C38" s="43" t="s">
        <v>269</v>
      </c>
      <c r="D38" s="1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s="5" customFormat="1" ht="23.25">
      <c r="A39" s="9">
        <v>14</v>
      </c>
      <c r="B39" s="10" t="s">
        <v>90</v>
      </c>
      <c r="C39" s="42" t="s">
        <v>273</v>
      </c>
      <c r="D39" s="11">
        <v>150000</v>
      </c>
      <c r="E39" s="9" t="s">
        <v>21</v>
      </c>
      <c r="F39" s="4" t="s">
        <v>322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s="5" customFormat="1" ht="23.25">
      <c r="A40" s="3"/>
      <c r="B40" s="8" t="s">
        <v>91</v>
      </c>
      <c r="C40" s="43"/>
      <c r="D40" s="12"/>
      <c r="E40" s="3"/>
      <c r="F40" s="25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s="5" customFormat="1" ht="23.25">
      <c r="A41" s="9">
        <v>15</v>
      </c>
      <c r="B41" s="10" t="s">
        <v>92</v>
      </c>
      <c r="C41" s="42" t="s">
        <v>270</v>
      </c>
      <c r="D41" s="11">
        <v>100000</v>
      </c>
      <c r="E41" s="9" t="s">
        <v>21</v>
      </c>
      <c r="F41" s="4" t="s">
        <v>322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s="5" customFormat="1" ht="23.25">
      <c r="A42" s="4"/>
      <c r="B42" s="7" t="s">
        <v>93</v>
      </c>
      <c r="C42" s="44"/>
      <c r="D42" s="13"/>
      <c r="E42" s="4"/>
      <c r="F42" s="15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s="5" customFormat="1" ht="23.25">
      <c r="A43" s="3"/>
      <c r="B43" s="8" t="s">
        <v>94</v>
      </c>
      <c r="C43" s="56"/>
      <c r="D43" s="12"/>
      <c r="E43" s="3"/>
      <c r="F43" s="25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s="5" customFormat="1" ht="23.25">
      <c r="A44" s="9">
        <v>16</v>
      </c>
      <c r="B44" s="10" t="s">
        <v>92</v>
      </c>
      <c r="C44" s="44" t="s">
        <v>270</v>
      </c>
      <c r="D44" s="11">
        <v>30000</v>
      </c>
      <c r="E44" s="9" t="s">
        <v>21</v>
      </c>
      <c r="F44" s="4" t="s">
        <v>322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s="5" customFormat="1" ht="23.25">
      <c r="A45" s="4"/>
      <c r="B45" s="7" t="s">
        <v>95</v>
      </c>
      <c r="C45" s="44"/>
      <c r="D45" s="13"/>
      <c r="E45" s="4"/>
      <c r="F45" s="15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s="5" customFormat="1" ht="23.25">
      <c r="A46" s="3"/>
      <c r="B46" s="8" t="s">
        <v>94</v>
      </c>
      <c r="C46" s="43"/>
      <c r="D46" s="12"/>
      <c r="E46" s="3"/>
      <c r="F46" s="25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s="5" customFormat="1" ht="23.25">
      <c r="A47" s="4">
        <v>17</v>
      </c>
      <c r="B47" s="57" t="s">
        <v>96</v>
      </c>
      <c r="C47" s="44" t="s">
        <v>271</v>
      </c>
      <c r="D47" s="13">
        <v>200000</v>
      </c>
      <c r="E47" s="9" t="s">
        <v>21</v>
      </c>
      <c r="F47" s="4" t="s">
        <v>322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s="5" customFormat="1" ht="23.25">
      <c r="A48" s="4"/>
      <c r="B48" s="44" t="s">
        <v>97</v>
      </c>
      <c r="C48" s="44" t="s">
        <v>272</v>
      </c>
      <c r="D48" s="13"/>
      <c r="E48" s="7"/>
      <c r="F48" s="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s="5" customFormat="1" ht="23.25">
      <c r="A49" s="21">
        <v>18</v>
      </c>
      <c r="B49" s="22" t="s">
        <v>32</v>
      </c>
      <c r="C49" s="41" t="s">
        <v>274</v>
      </c>
      <c r="D49" s="23">
        <v>10000</v>
      </c>
      <c r="E49" s="9" t="s">
        <v>21</v>
      </c>
      <c r="F49" s="21" t="s">
        <v>322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s="5" customFormat="1" ht="23.25">
      <c r="A50" s="21">
        <v>19</v>
      </c>
      <c r="B50" s="22" t="s">
        <v>33</v>
      </c>
      <c r="C50" s="41" t="s">
        <v>276</v>
      </c>
      <c r="D50" s="23">
        <v>10000</v>
      </c>
      <c r="E50" s="9" t="s">
        <v>21</v>
      </c>
      <c r="F50" s="21" t="s">
        <v>322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s="5" customFormat="1" ht="23.25">
      <c r="A51" s="21">
        <v>20</v>
      </c>
      <c r="B51" s="22" t="s">
        <v>34</v>
      </c>
      <c r="C51" s="41" t="s">
        <v>276</v>
      </c>
      <c r="D51" s="23">
        <v>10000</v>
      </c>
      <c r="E51" s="9" t="s">
        <v>21</v>
      </c>
      <c r="F51" s="21" t="s">
        <v>322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s="5" customFormat="1" ht="23.25">
      <c r="A52" s="21">
        <v>21</v>
      </c>
      <c r="B52" s="22" t="s">
        <v>35</v>
      </c>
      <c r="C52" s="41" t="s">
        <v>275</v>
      </c>
      <c r="D52" s="23">
        <v>10000</v>
      </c>
      <c r="E52" s="9" t="s">
        <v>21</v>
      </c>
      <c r="F52" s="21" t="s">
        <v>322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1:18" s="5" customFormat="1" ht="23.25">
      <c r="A53" s="4">
        <v>21</v>
      </c>
      <c r="B53" s="7" t="s">
        <v>98</v>
      </c>
      <c r="C53" s="44" t="s">
        <v>277</v>
      </c>
      <c r="D53" s="13">
        <v>150000</v>
      </c>
      <c r="E53" s="9" t="s">
        <v>21</v>
      </c>
      <c r="F53" s="9" t="s">
        <v>322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s="5" customFormat="1" ht="23.25">
      <c r="A54" s="4">
        <v>22</v>
      </c>
      <c r="B54" s="7" t="s">
        <v>99</v>
      </c>
      <c r="C54" s="44"/>
      <c r="D54" s="4"/>
      <c r="E54" s="7"/>
      <c r="F54" s="8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s="5" customFormat="1" ht="23.25">
      <c r="A55" s="9">
        <v>23</v>
      </c>
      <c r="B55" s="10" t="s">
        <v>100</v>
      </c>
      <c r="C55" s="42" t="s">
        <v>278</v>
      </c>
      <c r="D55" s="11">
        <v>20000</v>
      </c>
      <c r="E55" s="9" t="s">
        <v>21</v>
      </c>
      <c r="F55" s="4" t="s">
        <v>322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s="5" customFormat="1" ht="23.25">
      <c r="A56" s="3"/>
      <c r="B56" s="8" t="s">
        <v>36</v>
      </c>
      <c r="C56" s="43" t="s">
        <v>279</v>
      </c>
      <c r="D56" s="3"/>
      <c r="E56" s="8"/>
      <c r="F56" s="8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s="5" customFormat="1" ht="23.25">
      <c r="A57" s="4">
        <v>24</v>
      </c>
      <c r="B57" s="7" t="s">
        <v>101</v>
      </c>
      <c r="C57" s="42" t="s">
        <v>280</v>
      </c>
      <c r="D57" s="13">
        <v>20000</v>
      </c>
      <c r="E57" s="9" t="s">
        <v>21</v>
      </c>
      <c r="F57" s="9" t="s">
        <v>322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s="5" customFormat="1" ht="23.25">
      <c r="A58" s="4"/>
      <c r="B58" s="7"/>
      <c r="C58" s="43" t="s">
        <v>279</v>
      </c>
      <c r="D58" s="13"/>
      <c r="E58" s="7"/>
      <c r="F58" s="8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s="5" customFormat="1" ht="23.25">
      <c r="A59" s="21">
        <v>25</v>
      </c>
      <c r="B59" s="22" t="s">
        <v>102</v>
      </c>
      <c r="C59" s="41" t="s">
        <v>281</v>
      </c>
      <c r="D59" s="23">
        <v>80000</v>
      </c>
      <c r="E59" s="9" t="s">
        <v>21</v>
      </c>
      <c r="F59" s="21" t="s">
        <v>322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18" s="5" customFormat="1" ht="23.25">
      <c r="A60" s="9">
        <v>25</v>
      </c>
      <c r="B60" s="10" t="s">
        <v>103</v>
      </c>
      <c r="C60" s="42" t="s">
        <v>282</v>
      </c>
      <c r="D60" s="11">
        <v>50000</v>
      </c>
      <c r="E60" s="9" t="s">
        <v>21</v>
      </c>
      <c r="F60" s="9" t="s">
        <v>322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s="5" customFormat="1" ht="23.25">
      <c r="A61" s="3"/>
      <c r="B61" s="8" t="s">
        <v>104</v>
      </c>
      <c r="C61" s="43"/>
      <c r="D61" s="3"/>
      <c r="E61" s="8"/>
      <c r="F61" s="8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s="5" customFormat="1" ht="23.25">
      <c r="A62" s="9">
        <v>26</v>
      </c>
      <c r="B62" s="10" t="s">
        <v>105</v>
      </c>
      <c r="C62" s="42" t="s">
        <v>283</v>
      </c>
      <c r="D62" s="11">
        <v>15000</v>
      </c>
      <c r="E62" s="9" t="s">
        <v>21</v>
      </c>
      <c r="F62" s="4" t="s">
        <v>322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s="5" customFormat="1" ht="23.25">
      <c r="A63" s="3"/>
      <c r="B63" s="8" t="s">
        <v>30</v>
      </c>
      <c r="C63" s="43" t="s">
        <v>284</v>
      </c>
      <c r="D63" s="3"/>
      <c r="E63" s="8"/>
      <c r="F63" s="8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s="5" customFormat="1" ht="23.25">
      <c r="A64" s="4">
        <v>27</v>
      </c>
      <c r="B64" s="7" t="s">
        <v>37</v>
      </c>
      <c r="C64" s="44" t="s">
        <v>285</v>
      </c>
      <c r="D64" s="13">
        <v>70000</v>
      </c>
      <c r="E64" s="9" t="s">
        <v>21</v>
      </c>
      <c r="F64" s="21" t="s">
        <v>322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s="5" customFormat="1" ht="23.25">
      <c r="A65" s="21">
        <v>28</v>
      </c>
      <c r="B65" s="22" t="s">
        <v>106</v>
      </c>
      <c r="C65" s="41" t="s">
        <v>286</v>
      </c>
      <c r="D65" s="23">
        <v>40000</v>
      </c>
      <c r="E65" s="9" t="s">
        <v>21</v>
      </c>
      <c r="F65" s="21" t="s">
        <v>322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1:18" s="5" customFormat="1" ht="23.25">
      <c r="A66" s="4">
        <v>29</v>
      </c>
      <c r="B66" s="7" t="s">
        <v>107</v>
      </c>
      <c r="C66" s="44" t="s">
        <v>273</v>
      </c>
      <c r="D66" s="13">
        <v>40000</v>
      </c>
      <c r="E66" s="9" t="s">
        <v>21</v>
      </c>
      <c r="F66" s="9" t="s">
        <v>322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s="5" customFormat="1" ht="23.25">
      <c r="A67" s="4"/>
      <c r="B67" s="7" t="s">
        <v>108</v>
      </c>
      <c r="C67" s="44"/>
      <c r="D67" s="13"/>
      <c r="E67" s="7"/>
      <c r="F67" s="8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s="5" customFormat="1" ht="23.25">
      <c r="A68" s="9">
        <v>30</v>
      </c>
      <c r="B68" s="10" t="s">
        <v>109</v>
      </c>
      <c r="C68" s="42" t="s">
        <v>287</v>
      </c>
      <c r="D68" s="11">
        <v>20000</v>
      </c>
      <c r="E68" s="9" t="s">
        <v>21</v>
      </c>
      <c r="F68" s="9" t="s">
        <v>322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 s="5" customFormat="1" ht="23.25">
      <c r="A69" s="4"/>
      <c r="B69" s="7" t="s">
        <v>110</v>
      </c>
      <c r="C69" s="44" t="s">
        <v>288</v>
      </c>
      <c r="D69" s="13"/>
      <c r="E69" s="7"/>
      <c r="F69" s="8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s="5" customFormat="1" ht="23.25">
      <c r="A70" s="9">
        <v>31</v>
      </c>
      <c r="B70" s="10" t="s">
        <v>65</v>
      </c>
      <c r="C70" s="42" t="s">
        <v>290</v>
      </c>
      <c r="D70" s="11">
        <v>50000</v>
      </c>
      <c r="E70" s="9" t="s">
        <v>21</v>
      </c>
      <c r="F70" s="59" t="s">
        <v>323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s="5" customFormat="1" ht="23.25">
      <c r="A71" s="3"/>
      <c r="B71" s="8"/>
      <c r="C71" s="43" t="s">
        <v>289</v>
      </c>
      <c r="D71" s="12"/>
      <c r="E71" s="8"/>
      <c r="F71" s="8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s="5" customFormat="1" ht="23.25">
      <c r="A72" s="4">
        <v>32</v>
      </c>
      <c r="B72" s="7" t="s">
        <v>66</v>
      </c>
      <c r="C72" s="44" t="s">
        <v>291</v>
      </c>
      <c r="D72" s="13">
        <v>20000</v>
      </c>
      <c r="E72" s="9" t="s">
        <v>21</v>
      </c>
      <c r="F72" s="59" t="s">
        <v>323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s="5" customFormat="1" ht="23.25">
      <c r="A73" s="4"/>
      <c r="B73" s="7" t="s">
        <v>67</v>
      </c>
      <c r="C73" s="44"/>
      <c r="D73" s="4"/>
      <c r="E73" s="7"/>
      <c r="F73" s="7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s="5" customFormat="1" ht="23.25">
      <c r="A74" s="4"/>
      <c r="B74" s="7" t="s">
        <v>28</v>
      </c>
      <c r="C74" s="44"/>
      <c r="D74" s="4"/>
      <c r="E74" s="7"/>
      <c r="F74" s="7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23.25">
      <c r="A75" s="21">
        <v>33</v>
      </c>
      <c r="B75" s="22" t="s">
        <v>300</v>
      </c>
      <c r="C75" s="41" t="s">
        <v>316</v>
      </c>
      <c r="D75" s="23">
        <v>5000</v>
      </c>
      <c r="E75" s="9" t="s">
        <v>320</v>
      </c>
      <c r="F75" s="9" t="s">
        <v>320</v>
      </c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1:18" ht="23.25">
      <c r="A76" s="21">
        <v>34</v>
      </c>
      <c r="B76" s="22" t="s">
        <v>301</v>
      </c>
      <c r="C76" s="41" t="s">
        <v>316</v>
      </c>
      <c r="D76" s="23">
        <v>1000</v>
      </c>
      <c r="E76" s="9" t="s">
        <v>320</v>
      </c>
      <c r="F76" s="9" t="s">
        <v>320</v>
      </c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</row>
    <row r="77" spans="1:18" ht="23.25">
      <c r="A77" s="9">
        <v>35</v>
      </c>
      <c r="B77" s="10" t="s">
        <v>302</v>
      </c>
      <c r="C77" s="42" t="s">
        <v>316</v>
      </c>
      <c r="D77" s="11">
        <v>15000</v>
      </c>
      <c r="E77" s="9" t="s">
        <v>320</v>
      </c>
      <c r="F77" s="9" t="s">
        <v>320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ht="23.25">
      <c r="A78" s="3"/>
      <c r="B78" s="8" t="s">
        <v>303</v>
      </c>
      <c r="C78" s="43"/>
      <c r="D78" s="12"/>
      <c r="E78" s="8"/>
      <c r="F78" s="8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23.25">
      <c r="A79" s="9">
        <v>36</v>
      </c>
      <c r="B79" s="10" t="s">
        <v>304</v>
      </c>
      <c r="C79" s="42" t="s">
        <v>316</v>
      </c>
      <c r="D79" s="11">
        <v>15000</v>
      </c>
      <c r="E79" s="9" t="s">
        <v>320</v>
      </c>
      <c r="F79" s="9" t="s">
        <v>320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ht="23.25">
      <c r="A80" s="4"/>
      <c r="B80" s="7" t="s">
        <v>305</v>
      </c>
      <c r="C80" s="44"/>
      <c r="D80" s="4"/>
      <c r="E80" s="7"/>
      <c r="F80" s="7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23.25">
      <c r="A81" s="3"/>
      <c r="B81" s="8" t="s">
        <v>306</v>
      </c>
      <c r="C81" s="43"/>
      <c r="D81" s="3"/>
      <c r="E81" s="8"/>
      <c r="F81" s="8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23.25">
      <c r="A82" s="9">
        <v>37</v>
      </c>
      <c r="B82" s="10" t="s">
        <v>307</v>
      </c>
      <c r="C82" s="42" t="s">
        <v>316</v>
      </c>
      <c r="D82" s="11">
        <v>15000</v>
      </c>
      <c r="E82" s="9" t="s">
        <v>320</v>
      </c>
      <c r="F82" s="14" t="s">
        <v>321</v>
      </c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18" ht="23.25">
      <c r="A83" s="3"/>
      <c r="B83" s="8" t="s">
        <v>308</v>
      </c>
      <c r="C83" s="43"/>
      <c r="D83" s="12"/>
      <c r="E83" s="8"/>
      <c r="F83" s="8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23.25">
      <c r="A84" s="9">
        <v>38</v>
      </c>
      <c r="B84" s="10" t="s">
        <v>309</v>
      </c>
      <c r="C84" s="42" t="s">
        <v>317</v>
      </c>
      <c r="D84" s="11">
        <v>5000</v>
      </c>
      <c r="E84" s="14" t="s">
        <v>321</v>
      </c>
      <c r="F84" s="14" t="s">
        <v>321</v>
      </c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 ht="23.25">
      <c r="A85" s="3"/>
      <c r="B85" s="8" t="s">
        <v>310</v>
      </c>
      <c r="C85" s="43"/>
      <c r="D85" s="12"/>
      <c r="E85" s="8"/>
      <c r="F85" s="8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23.25">
      <c r="A86" s="4">
        <v>39</v>
      </c>
      <c r="B86" s="7" t="s">
        <v>311</v>
      </c>
      <c r="C86" s="44" t="s">
        <v>318</v>
      </c>
      <c r="D86" s="13">
        <v>30000</v>
      </c>
      <c r="E86" s="9" t="s">
        <v>320</v>
      </c>
      <c r="F86" s="9" t="s">
        <v>320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23.25">
      <c r="A87" s="4"/>
      <c r="B87" s="7" t="s">
        <v>312</v>
      </c>
      <c r="C87" s="44" t="s">
        <v>319</v>
      </c>
      <c r="D87" s="4"/>
      <c r="E87" s="7"/>
      <c r="F87" s="7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23.25">
      <c r="A88" s="4"/>
      <c r="B88" s="7" t="s">
        <v>313</v>
      </c>
      <c r="C88" s="44" t="s">
        <v>233</v>
      </c>
      <c r="D88" s="4"/>
      <c r="E88" s="7"/>
      <c r="F88" s="7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23.25">
      <c r="A89" s="9">
        <v>40</v>
      </c>
      <c r="B89" s="10" t="s">
        <v>314</v>
      </c>
      <c r="C89" s="42" t="s">
        <v>316</v>
      </c>
      <c r="D89" s="11">
        <v>10000</v>
      </c>
      <c r="E89" s="9" t="s">
        <v>320</v>
      </c>
      <c r="F89" s="9" t="s">
        <v>320</v>
      </c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 ht="23.25">
      <c r="A90" s="3"/>
      <c r="B90" s="8" t="s">
        <v>315</v>
      </c>
      <c r="C90" s="43"/>
      <c r="D90" s="12"/>
      <c r="E90" s="8"/>
      <c r="F90" s="8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23.25">
      <c r="A91" s="21">
        <v>41</v>
      </c>
      <c r="B91" s="22" t="s">
        <v>325</v>
      </c>
      <c r="C91" s="41" t="s">
        <v>326</v>
      </c>
      <c r="D91" s="11">
        <v>493630</v>
      </c>
      <c r="E91" s="60" t="s">
        <v>327</v>
      </c>
      <c r="F91" s="60" t="s">
        <v>327</v>
      </c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</row>
    <row r="92" spans="1:18" ht="23.25">
      <c r="A92" s="9">
        <v>42</v>
      </c>
      <c r="B92" s="61" t="s">
        <v>328</v>
      </c>
      <c r="C92" s="70" t="s">
        <v>333</v>
      </c>
      <c r="D92" s="11">
        <v>90000</v>
      </c>
      <c r="E92" s="9" t="s">
        <v>338</v>
      </c>
      <c r="F92" s="61" t="s">
        <v>339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ht="23.25">
      <c r="A93" s="3"/>
      <c r="B93" s="63" t="s">
        <v>329</v>
      </c>
      <c r="C93" s="67"/>
      <c r="D93" s="8"/>
      <c r="E93" s="3"/>
      <c r="F93" s="63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ht="23.25">
      <c r="A94" s="9">
        <v>44</v>
      </c>
      <c r="B94" s="62" t="s">
        <v>330</v>
      </c>
      <c r="C94" s="71" t="s">
        <v>334</v>
      </c>
      <c r="D94" s="11">
        <v>80000</v>
      </c>
      <c r="E94" s="9" t="s">
        <v>338</v>
      </c>
      <c r="F94" s="11" t="s">
        <v>340</v>
      </c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ht="23.25">
      <c r="A95" s="4"/>
      <c r="B95" s="65" t="s">
        <v>331</v>
      </c>
      <c r="C95" s="68"/>
      <c r="D95" s="13"/>
      <c r="E95" s="44"/>
      <c r="F95" s="4"/>
      <c r="G95" s="7"/>
      <c r="H95" s="7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23.25">
      <c r="A96" s="3"/>
      <c r="B96" s="64" t="s">
        <v>332</v>
      </c>
      <c r="C96" s="69"/>
      <c r="D96" s="12"/>
      <c r="E96" s="43"/>
      <c r="F96" s="3"/>
      <c r="G96" s="8"/>
      <c r="H96" s="8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23.25">
      <c r="A97" s="36"/>
      <c r="B97" s="6"/>
      <c r="C97" s="73"/>
      <c r="D97" s="66"/>
      <c r="E97" s="45"/>
      <c r="F97" s="36"/>
      <c r="G97" s="6"/>
      <c r="H97" s="6"/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spans="1:18" ht="23.25">
      <c r="A98" s="9">
        <v>45</v>
      </c>
      <c r="B98" s="62" t="s">
        <v>335</v>
      </c>
      <c r="C98" s="71" t="s">
        <v>334</v>
      </c>
      <c r="D98" s="11">
        <v>130000</v>
      </c>
      <c r="E98" s="9" t="s">
        <v>338</v>
      </c>
      <c r="F98" s="11" t="s">
        <v>340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ht="23.25">
      <c r="A99" s="4"/>
      <c r="B99" s="65" t="s">
        <v>336</v>
      </c>
      <c r="C99" s="68"/>
      <c r="D99" s="13"/>
      <c r="E99" s="44"/>
      <c r="F99" s="4"/>
      <c r="G99" s="7"/>
      <c r="H99" s="7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23.25">
      <c r="A100" s="3"/>
      <c r="B100" s="64" t="s">
        <v>337</v>
      </c>
      <c r="C100" s="69"/>
      <c r="D100" s="12"/>
      <c r="E100" s="43"/>
      <c r="F100" s="3"/>
      <c r="G100" s="8"/>
      <c r="H100" s="8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4" ht="23.25">
      <c r="A101" s="36"/>
      <c r="D101" s="84"/>
    </row>
  </sheetData>
  <mergeCells count="8">
    <mergeCell ref="B6:R6"/>
    <mergeCell ref="A7:R7"/>
    <mergeCell ref="G9:I9"/>
    <mergeCell ref="J9:R9"/>
    <mergeCell ref="A1:R1"/>
    <mergeCell ref="A2:R2"/>
    <mergeCell ref="A3:R3"/>
    <mergeCell ref="A4:B4"/>
  </mergeCells>
  <printOptions/>
  <pageMargins left="0.03937007874015748" right="0.03937007874015748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zoomScale="75" zoomScaleNormal="75" workbookViewId="0" topLeftCell="A1">
      <selection activeCell="B6" sqref="B6:R6"/>
    </sheetView>
  </sheetViews>
  <sheetFormatPr defaultColWidth="9.140625" defaultRowHeight="12.75"/>
  <cols>
    <col min="1" max="1" width="5.421875" style="24" customWidth="1"/>
    <col min="2" max="2" width="32.7109375" style="1" customWidth="1"/>
    <col min="3" max="3" width="29.140625" style="1" customWidth="1"/>
    <col min="4" max="4" width="11.421875" style="2" customWidth="1"/>
    <col min="5" max="5" width="11.28125" style="1" customWidth="1"/>
    <col min="6" max="6" width="10.421875" style="1" customWidth="1"/>
    <col min="7" max="18" width="4.421875" style="2" customWidth="1"/>
    <col min="19" max="16384" width="9.140625" style="1" customWidth="1"/>
  </cols>
  <sheetData>
    <row r="1" spans="1:18" ht="23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23.25">
      <c r="A2" s="99" t="s">
        <v>203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ht="23.25">
      <c r="A3" s="99" t="s">
        <v>204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ht="23.25">
      <c r="A4" s="72" t="s">
        <v>217</v>
      </c>
      <c r="B4" s="72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6" ht="23.25">
      <c r="A5" s="2"/>
      <c r="B5" s="27" t="s">
        <v>205</v>
      </c>
      <c r="C5" s="2"/>
      <c r="E5" s="2"/>
      <c r="F5" s="2"/>
    </row>
    <row r="6" spans="1:18" ht="23.25">
      <c r="A6" s="2"/>
      <c r="B6" s="101" t="s">
        <v>215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18" ht="23.25">
      <c r="A7" s="101" t="s">
        <v>216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6" ht="23.25">
      <c r="A8" s="2"/>
      <c r="B8" s="27" t="s">
        <v>208</v>
      </c>
      <c r="C8" s="2"/>
      <c r="E8" s="2"/>
      <c r="F8" s="2"/>
    </row>
    <row r="9" spans="1:18" s="5" customFormat="1" ht="23.25">
      <c r="A9" s="16" t="s">
        <v>2</v>
      </c>
      <c r="B9" s="16" t="s">
        <v>3</v>
      </c>
      <c r="C9" s="16" t="s">
        <v>4</v>
      </c>
      <c r="D9" s="16" t="s">
        <v>5</v>
      </c>
      <c r="E9" s="16" t="s">
        <v>6</v>
      </c>
      <c r="F9" s="16" t="s">
        <v>8</v>
      </c>
      <c r="G9" s="100" t="s">
        <v>201</v>
      </c>
      <c r="H9" s="100"/>
      <c r="I9" s="100"/>
      <c r="J9" s="100" t="s">
        <v>202</v>
      </c>
      <c r="K9" s="100"/>
      <c r="L9" s="100"/>
      <c r="M9" s="100"/>
      <c r="N9" s="100"/>
      <c r="O9" s="100"/>
      <c r="P9" s="100"/>
      <c r="Q9" s="100"/>
      <c r="R9" s="100"/>
    </row>
    <row r="10" spans="1:18" s="5" customFormat="1" ht="23.25">
      <c r="A10" s="18"/>
      <c r="B10" s="18"/>
      <c r="C10" s="18"/>
      <c r="D10" s="19"/>
      <c r="E10" s="20" t="s">
        <v>7</v>
      </c>
      <c r="F10" s="20" t="s">
        <v>7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7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</row>
    <row r="11" spans="1:18" ht="23.25">
      <c r="A11" s="9" t="s">
        <v>218</v>
      </c>
      <c r="B11" s="9" t="s">
        <v>218</v>
      </c>
      <c r="C11" s="9" t="s">
        <v>218</v>
      </c>
      <c r="D11" s="9" t="s">
        <v>218</v>
      </c>
      <c r="E11" s="9" t="s">
        <v>218</v>
      </c>
      <c r="F11" s="9" t="s">
        <v>218</v>
      </c>
      <c r="G11" s="9" t="s">
        <v>218</v>
      </c>
      <c r="H11" s="9" t="s">
        <v>218</v>
      </c>
      <c r="I11" s="9" t="s">
        <v>218</v>
      </c>
      <c r="J11" s="9" t="s">
        <v>218</v>
      </c>
      <c r="K11" s="9" t="s">
        <v>218</v>
      </c>
      <c r="L11" s="9" t="s">
        <v>218</v>
      </c>
      <c r="M11" s="9" t="s">
        <v>218</v>
      </c>
      <c r="N11" s="9" t="s">
        <v>218</v>
      </c>
      <c r="O11" s="9" t="s">
        <v>218</v>
      </c>
      <c r="P11" s="9" t="s">
        <v>218</v>
      </c>
      <c r="Q11" s="9" t="s">
        <v>218</v>
      </c>
      <c r="R11" s="9" t="s">
        <v>218</v>
      </c>
    </row>
    <row r="12" spans="1:18" ht="23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3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</sheetData>
  <mergeCells count="8">
    <mergeCell ref="B6:R6"/>
    <mergeCell ref="A7:R7"/>
    <mergeCell ref="G9:I9"/>
    <mergeCell ref="J9:R9"/>
    <mergeCell ref="A1:R1"/>
    <mergeCell ref="A2:R2"/>
    <mergeCell ref="A3:R3"/>
    <mergeCell ref="A4:B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zoomScale="75" zoomScaleNormal="75" workbookViewId="0" topLeftCell="A11">
      <selection activeCell="U19" sqref="U19"/>
    </sheetView>
  </sheetViews>
  <sheetFormatPr defaultColWidth="9.140625" defaultRowHeight="12.75"/>
  <cols>
    <col min="1" max="1" width="5.421875" style="24" customWidth="1"/>
    <col min="2" max="2" width="32.7109375" style="1" customWidth="1"/>
    <col min="3" max="3" width="29.140625" style="34" customWidth="1"/>
    <col min="4" max="4" width="11.421875" style="2" customWidth="1"/>
    <col min="5" max="5" width="11.28125" style="2" customWidth="1"/>
    <col min="6" max="6" width="10.421875" style="1" customWidth="1"/>
    <col min="7" max="18" width="4.421875" style="2" customWidth="1"/>
    <col min="19" max="16384" width="9.140625" style="1" customWidth="1"/>
  </cols>
  <sheetData>
    <row r="1" spans="1:18" ht="23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23.25">
      <c r="A2" s="99" t="s">
        <v>203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ht="23.25">
      <c r="A3" s="99" t="s">
        <v>204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ht="23.25">
      <c r="A4" s="72" t="s">
        <v>219</v>
      </c>
      <c r="B4" s="72"/>
      <c r="C4" s="37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6" ht="23.25">
      <c r="A5" s="2"/>
      <c r="B5" s="27" t="s">
        <v>205</v>
      </c>
      <c r="C5" s="38"/>
      <c r="F5" s="2"/>
    </row>
    <row r="6" spans="1:18" ht="23.25">
      <c r="A6" s="2"/>
      <c r="B6" s="101" t="s">
        <v>220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18" ht="23.25">
      <c r="A7" s="101" t="s">
        <v>221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6" ht="23.25">
      <c r="A8" s="2"/>
      <c r="B8" s="27" t="s">
        <v>208</v>
      </c>
      <c r="C8" s="38"/>
      <c r="F8" s="2"/>
    </row>
    <row r="9" spans="1:18" s="5" customFormat="1" ht="23.25">
      <c r="A9" s="16" t="s">
        <v>2</v>
      </c>
      <c r="B9" s="16" t="s">
        <v>3</v>
      </c>
      <c r="C9" s="39" t="s">
        <v>4</v>
      </c>
      <c r="D9" s="16" t="s">
        <v>5</v>
      </c>
      <c r="E9" s="16" t="s">
        <v>6</v>
      </c>
      <c r="F9" s="16" t="s">
        <v>8</v>
      </c>
      <c r="G9" s="100" t="s">
        <v>201</v>
      </c>
      <c r="H9" s="100"/>
      <c r="I9" s="100"/>
      <c r="J9" s="100" t="s">
        <v>202</v>
      </c>
      <c r="K9" s="100"/>
      <c r="L9" s="100"/>
      <c r="M9" s="100"/>
      <c r="N9" s="100"/>
      <c r="O9" s="100"/>
      <c r="P9" s="100"/>
      <c r="Q9" s="100"/>
      <c r="R9" s="100"/>
    </row>
    <row r="10" spans="1:18" s="5" customFormat="1" ht="23.25">
      <c r="A10" s="18"/>
      <c r="B10" s="18"/>
      <c r="C10" s="40"/>
      <c r="D10" s="19"/>
      <c r="E10" s="20" t="s">
        <v>7</v>
      </c>
      <c r="F10" s="20" t="s">
        <v>7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7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</row>
    <row r="11" spans="1:18" ht="23.25">
      <c r="A11" s="9">
        <v>1</v>
      </c>
      <c r="B11" s="10" t="s">
        <v>38</v>
      </c>
      <c r="C11" s="42" t="s">
        <v>234</v>
      </c>
      <c r="D11" s="11">
        <v>150000</v>
      </c>
      <c r="E11" s="9" t="s">
        <v>21</v>
      </c>
      <c r="F11" s="10" t="s">
        <v>22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23.25">
      <c r="A12" s="3"/>
      <c r="B12" s="8"/>
      <c r="C12" s="43" t="s">
        <v>235</v>
      </c>
      <c r="D12" s="3"/>
      <c r="E12" s="3"/>
      <c r="F12" s="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23.25">
      <c r="A13" s="9">
        <v>2</v>
      </c>
      <c r="B13" s="46" t="s">
        <v>51</v>
      </c>
      <c r="C13" s="9" t="s">
        <v>234</v>
      </c>
      <c r="D13" s="9">
        <v>300000</v>
      </c>
      <c r="E13" s="9" t="s">
        <v>21</v>
      </c>
      <c r="F13" s="9" t="s">
        <v>22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23.25">
      <c r="A14" s="7"/>
      <c r="B14" s="47" t="s">
        <v>26</v>
      </c>
      <c r="C14" s="7" t="s">
        <v>236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3.25">
      <c r="A15" s="8"/>
      <c r="B15" s="8"/>
      <c r="C15" s="8" t="s">
        <v>237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23.25">
      <c r="A16" s="4">
        <v>3</v>
      </c>
      <c r="B16" s="7" t="s">
        <v>62</v>
      </c>
      <c r="C16" s="44" t="s">
        <v>238</v>
      </c>
      <c r="D16" s="13">
        <v>10000</v>
      </c>
      <c r="E16" s="9" t="s">
        <v>21</v>
      </c>
      <c r="F16" s="10" t="s">
        <v>22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23.25">
      <c r="A17" s="4"/>
      <c r="B17" s="7" t="s">
        <v>63</v>
      </c>
      <c r="C17" s="44" t="s">
        <v>239</v>
      </c>
      <c r="D17" s="4"/>
      <c r="E17" s="4"/>
      <c r="F17" s="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3.25">
      <c r="A18" s="4"/>
      <c r="B18" s="7" t="s">
        <v>64</v>
      </c>
      <c r="C18" s="44" t="s">
        <v>240</v>
      </c>
      <c r="D18" s="4"/>
      <c r="E18" s="4"/>
      <c r="F18" s="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3.25">
      <c r="A19" s="9">
        <v>4</v>
      </c>
      <c r="B19" s="10" t="s">
        <v>71</v>
      </c>
      <c r="C19" s="42" t="s">
        <v>241</v>
      </c>
      <c r="D19" s="11">
        <v>20000</v>
      </c>
      <c r="E19" s="9" t="s">
        <v>21</v>
      </c>
      <c r="F19" s="10" t="s">
        <v>22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23.25">
      <c r="A20" s="3"/>
      <c r="B20" s="8" t="s">
        <v>72</v>
      </c>
      <c r="C20" s="43" t="s">
        <v>242</v>
      </c>
      <c r="D20" s="3"/>
      <c r="E20" s="3"/>
      <c r="F20" s="8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23.25">
      <c r="A21" s="36"/>
      <c r="B21" s="6"/>
      <c r="C21" s="45"/>
      <c r="D21" s="36"/>
      <c r="E21" s="36"/>
      <c r="F21" s="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23.25">
      <c r="A22" s="9">
        <v>5</v>
      </c>
      <c r="B22" s="10" t="s">
        <v>74</v>
      </c>
      <c r="C22" s="42" t="s">
        <v>245</v>
      </c>
      <c r="D22" s="11">
        <v>80000</v>
      </c>
      <c r="E22" s="9" t="s">
        <v>21</v>
      </c>
      <c r="F22" s="31" t="s">
        <v>73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23.25">
      <c r="A23" s="3"/>
      <c r="B23" s="8" t="s">
        <v>75</v>
      </c>
      <c r="C23" s="43" t="s">
        <v>246</v>
      </c>
      <c r="D23" s="3"/>
      <c r="E23" s="3"/>
      <c r="F23" s="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23.25">
      <c r="A24" s="9">
        <v>6</v>
      </c>
      <c r="B24" s="10" t="s">
        <v>76</v>
      </c>
      <c r="C24" s="42" t="s">
        <v>243</v>
      </c>
      <c r="D24" s="11">
        <v>10000</v>
      </c>
      <c r="E24" s="9" t="s">
        <v>21</v>
      </c>
      <c r="F24" s="31" t="s">
        <v>73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23.25">
      <c r="A25" s="3"/>
      <c r="B25" s="8" t="s">
        <v>29</v>
      </c>
      <c r="C25" s="43" t="s">
        <v>244</v>
      </c>
      <c r="D25" s="12"/>
      <c r="E25" s="3"/>
      <c r="F25" s="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23.25">
      <c r="A26" s="9">
        <v>7</v>
      </c>
      <c r="B26" s="10" t="s">
        <v>77</v>
      </c>
      <c r="C26" s="42" t="s">
        <v>247</v>
      </c>
      <c r="D26" s="11">
        <v>15000</v>
      </c>
      <c r="E26" s="9" t="s">
        <v>21</v>
      </c>
      <c r="F26" s="31" t="s">
        <v>73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23.25">
      <c r="A27" s="3"/>
      <c r="B27" s="8" t="s">
        <v>78</v>
      </c>
      <c r="C27" s="43"/>
      <c r="D27" s="3"/>
      <c r="E27" s="3"/>
      <c r="F27" s="8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23.25">
      <c r="A28" s="9">
        <v>8</v>
      </c>
      <c r="B28" s="10" t="s">
        <v>79</v>
      </c>
      <c r="C28" s="42" t="s">
        <v>248</v>
      </c>
      <c r="D28" s="11">
        <v>30000</v>
      </c>
      <c r="E28" s="9" t="s">
        <v>21</v>
      </c>
      <c r="F28" s="31" t="s">
        <v>73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23.25">
      <c r="A29" s="3"/>
      <c r="B29" s="8" t="s">
        <v>80</v>
      </c>
      <c r="C29" s="43"/>
      <c r="D29" s="3"/>
      <c r="E29" s="3"/>
      <c r="F29" s="8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23.25">
      <c r="A30" s="9">
        <v>9</v>
      </c>
      <c r="B30" s="10" t="s">
        <v>81</v>
      </c>
      <c r="C30" s="42" t="s">
        <v>249</v>
      </c>
      <c r="D30" s="11">
        <v>150000</v>
      </c>
      <c r="E30" s="9" t="s">
        <v>21</v>
      </c>
      <c r="F30" s="31" t="s">
        <v>73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23.25">
      <c r="A31" s="3"/>
      <c r="B31" s="8" t="s">
        <v>82</v>
      </c>
      <c r="C31" s="43" t="s">
        <v>250</v>
      </c>
      <c r="D31" s="3"/>
      <c r="E31" s="3"/>
      <c r="F31" s="8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ht="23.25">
      <c r="D32" s="84"/>
    </row>
  </sheetData>
  <mergeCells count="8">
    <mergeCell ref="B6:R6"/>
    <mergeCell ref="A7:R7"/>
    <mergeCell ref="G9:I9"/>
    <mergeCell ref="J9:R9"/>
    <mergeCell ref="A1:R1"/>
    <mergeCell ref="A2:R2"/>
    <mergeCell ref="A3:R3"/>
    <mergeCell ref="A4:B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0"/>
  <sheetViews>
    <sheetView zoomScale="75" zoomScaleNormal="75" workbookViewId="0" topLeftCell="A11">
      <selection activeCell="U19" sqref="U19"/>
    </sheetView>
  </sheetViews>
  <sheetFormatPr defaultColWidth="9.140625" defaultRowHeight="12.75"/>
  <cols>
    <col min="1" max="1" width="5.421875" style="24" customWidth="1"/>
    <col min="2" max="2" width="32.7109375" style="1" customWidth="1"/>
    <col min="3" max="3" width="29.140625" style="34" customWidth="1"/>
    <col min="4" max="4" width="11.421875" style="2" customWidth="1"/>
    <col min="5" max="5" width="11.28125" style="1" customWidth="1"/>
    <col min="6" max="6" width="10.421875" style="1" customWidth="1"/>
    <col min="7" max="18" width="4.421875" style="2" customWidth="1"/>
    <col min="19" max="16384" width="9.140625" style="1" customWidth="1"/>
  </cols>
  <sheetData>
    <row r="1" spans="1:18" ht="23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23.25">
      <c r="A2" s="99" t="s">
        <v>203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ht="23.25">
      <c r="A3" s="99" t="s">
        <v>204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ht="23.25">
      <c r="A4" s="72" t="s">
        <v>324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6" ht="23.25">
      <c r="A5" s="2"/>
      <c r="B5" s="27" t="s">
        <v>205</v>
      </c>
      <c r="C5" s="38"/>
      <c r="E5" s="2"/>
      <c r="F5" s="2"/>
    </row>
    <row r="6" spans="1:18" ht="23.25">
      <c r="A6" s="2"/>
      <c r="B6" s="101" t="s">
        <v>222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18" ht="23.25">
      <c r="A7" s="101" t="s">
        <v>223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6" ht="23.25">
      <c r="A8" s="2"/>
      <c r="B8" s="27" t="s">
        <v>208</v>
      </c>
      <c r="C8" s="38"/>
      <c r="E8" s="2"/>
      <c r="F8" s="2"/>
    </row>
    <row r="9" spans="1:18" s="5" customFormat="1" ht="23.25">
      <c r="A9" s="16" t="s">
        <v>2</v>
      </c>
      <c r="B9" s="16" t="s">
        <v>3</v>
      </c>
      <c r="C9" s="39" t="s">
        <v>4</v>
      </c>
      <c r="D9" s="16" t="s">
        <v>5</v>
      </c>
      <c r="E9" s="16" t="s">
        <v>6</v>
      </c>
      <c r="F9" s="16" t="s">
        <v>8</v>
      </c>
      <c r="G9" s="100" t="s">
        <v>201</v>
      </c>
      <c r="H9" s="100"/>
      <c r="I9" s="100"/>
      <c r="J9" s="100" t="s">
        <v>202</v>
      </c>
      <c r="K9" s="100"/>
      <c r="L9" s="100"/>
      <c r="M9" s="100"/>
      <c r="N9" s="100"/>
      <c r="O9" s="100"/>
      <c r="P9" s="100"/>
      <c r="Q9" s="100"/>
      <c r="R9" s="100"/>
    </row>
    <row r="10" spans="1:18" s="5" customFormat="1" ht="23.25">
      <c r="A10" s="18"/>
      <c r="B10" s="18"/>
      <c r="C10" s="40"/>
      <c r="D10" s="19"/>
      <c r="E10" s="20" t="s">
        <v>7</v>
      </c>
      <c r="F10" s="20" t="s">
        <v>7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7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</row>
    <row r="11" spans="1:18" ht="23.25">
      <c r="A11" s="9">
        <v>1</v>
      </c>
      <c r="B11" s="10" t="s">
        <v>85</v>
      </c>
      <c r="C11" s="48" t="s">
        <v>251</v>
      </c>
      <c r="D11" s="11">
        <v>250000</v>
      </c>
      <c r="E11" s="9" t="s">
        <v>21</v>
      </c>
      <c r="F11" s="9" t="s">
        <v>83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23.25">
      <c r="A12" s="4"/>
      <c r="B12" s="7" t="s">
        <v>86</v>
      </c>
      <c r="C12" s="49" t="s">
        <v>190</v>
      </c>
      <c r="D12" s="4"/>
      <c r="E12" s="7"/>
      <c r="F12" s="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23.25">
      <c r="A13" s="4"/>
      <c r="B13" s="7"/>
      <c r="C13" s="49" t="s">
        <v>191</v>
      </c>
      <c r="D13" s="4"/>
      <c r="E13" s="7"/>
      <c r="F13" s="7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23.25">
      <c r="A14" s="4"/>
      <c r="B14" s="7"/>
      <c r="C14" s="49" t="s">
        <v>192</v>
      </c>
      <c r="D14" s="4"/>
      <c r="E14" s="7"/>
      <c r="F14" s="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23.25">
      <c r="A15" s="4"/>
      <c r="B15" s="7"/>
      <c r="C15" s="49" t="s">
        <v>193</v>
      </c>
      <c r="D15" s="4"/>
      <c r="E15" s="7"/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23.25">
      <c r="A16" s="4"/>
      <c r="B16" s="7"/>
      <c r="C16" s="49" t="s">
        <v>194</v>
      </c>
      <c r="D16" s="4"/>
      <c r="E16" s="7"/>
      <c r="F16" s="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23.25">
      <c r="A17" s="4"/>
      <c r="B17" s="7"/>
      <c r="C17" s="49" t="s">
        <v>195</v>
      </c>
      <c r="D17" s="4"/>
      <c r="E17" s="7"/>
      <c r="F17" s="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3.25">
      <c r="A18" s="4"/>
      <c r="B18" s="7"/>
      <c r="C18" s="49" t="s">
        <v>196</v>
      </c>
      <c r="D18" s="4"/>
      <c r="E18" s="7"/>
      <c r="F18" s="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3.25">
      <c r="A19" s="4"/>
      <c r="B19" s="7"/>
      <c r="C19" s="49" t="s">
        <v>197</v>
      </c>
      <c r="D19" s="4"/>
      <c r="E19" s="7"/>
      <c r="F19" s="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23.25">
      <c r="A20" s="3"/>
      <c r="B20" s="8"/>
      <c r="C20" s="50" t="s">
        <v>198</v>
      </c>
      <c r="D20" s="3"/>
      <c r="E20" s="8"/>
      <c r="F20" s="8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23.25">
      <c r="A21" s="36"/>
      <c r="B21" s="6"/>
      <c r="C21" s="51"/>
      <c r="D21" s="36"/>
      <c r="E21" s="6"/>
      <c r="F21" s="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23.25">
      <c r="A22" s="9">
        <v>2</v>
      </c>
      <c r="B22" s="10" t="s">
        <v>224</v>
      </c>
      <c r="C22" s="48" t="s">
        <v>226</v>
      </c>
      <c r="D22" s="11">
        <v>2569900</v>
      </c>
      <c r="E22" s="9" t="s">
        <v>21</v>
      </c>
      <c r="F22" s="10" t="s">
        <v>322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23.25">
      <c r="A23" s="4"/>
      <c r="B23" s="7" t="s">
        <v>225</v>
      </c>
      <c r="C23" s="49" t="s">
        <v>227</v>
      </c>
      <c r="D23" s="4"/>
      <c r="E23" s="7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23.25">
      <c r="A24" s="4"/>
      <c r="B24" s="7"/>
      <c r="C24" s="49" t="s">
        <v>228</v>
      </c>
      <c r="D24" s="4"/>
      <c r="E24" s="7"/>
      <c r="F24" s="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23.25">
      <c r="A25" s="4"/>
      <c r="B25" s="7"/>
      <c r="C25" s="49" t="s">
        <v>229</v>
      </c>
      <c r="D25" s="4"/>
      <c r="E25" s="7"/>
      <c r="F25" s="7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23.25">
      <c r="A26" s="4"/>
      <c r="B26" s="7"/>
      <c r="C26" s="49" t="s">
        <v>230</v>
      </c>
      <c r="D26" s="4"/>
      <c r="E26" s="7"/>
      <c r="F26" s="7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23.25">
      <c r="A27" s="4"/>
      <c r="B27" s="7"/>
      <c r="C27" s="49" t="s">
        <v>232</v>
      </c>
      <c r="D27" s="4"/>
      <c r="E27" s="7"/>
      <c r="F27" s="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23.25">
      <c r="A28" s="4"/>
      <c r="B28" s="7"/>
      <c r="C28" s="49" t="s">
        <v>233</v>
      </c>
      <c r="D28" s="4"/>
      <c r="E28" s="7"/>
      <c r="F28" s="7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23.25">
      <c r="A29" s="3"/>
      <c r="B29" s="8"/>
      <c r="C29" s="52" t="s">
        <v>231</v>
      </c>
      <c r="D29" s="3"/>
      <c r="E29" s="8"/>
      <c r="F29" s="8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ht="23.25">
      <c r="D30" s="84"/>
    </row>
  </sheetData>
  <mergeCells count="8">
    <mergeCell ref="B6:R6"/>
    <mergeCell ref="A7:R7"/>
    <mergeCell ref="G9:I9"/>
    <mergeCell ref="J9:R9"/>
    <mergeCell ref="A1:R1"/>
    <mergeCell ref="A2:R2"/>
    <mergeCell ref="A3:R3"/>
    <mergeCell ref="A4:R4"/>
  </mergeCells>
  <printOptions/>
  <pageMargins left="0.03937007874015748" right="0.03937007874015748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B1">
      <selection activeCell="I11" sqref="I11"/>
    </sheetView>
  </sheetViews>
  <sheetFormatPr defaultColWidth="9.140625" defaultRowHeight="12.75"/>
  <cols>
    <col min="1" max="1" width="47.57421875" style="74" customWidth="1"/>
    <col min="2" max="6" width="20.7109375" style="74" customWidth="1"/>
    <col min="7" max="16384" width="9.140625" style="74" customWidth="1"/>
  </cols>
  <sheetData>
    <row r="1" spans="1:6" ht="23.25">
      <c r="A1" s="104" t="s">
        <v>341</v>
      </c>
      <c r="B1" s="104"/>
      <c r="C1" s="104"/>
      <c r="D1" s="104"/>
      <c r="E1" s="104"/>
      <c r="F1" s="104"/>
    </row>
    <row r="2" spans="1:6" ht="23.25">
      <c r="A2" s="104" t="s">
        <v>342</v>
      </c>
      <c r="B2" s="104"/>
      <c r="C2" s="104"/>
      <c r="D2" s="104"/>
      <c r="E2" s="104"/>
      <c r="F2" s="104"/>
    </row>
    <row r="3" spans="1:6" ht="23.25">
      <c r="A3" s="104" t="s">
        <v>343</v>
      </c>
      <c r="B3" s="104"/>
      <c r="C3" s="104"/>
      <c r="D3" s="104"/>
      <c r="E3" s="104"/>
      <c r="F3" s="104"/>
    </row>
    <row r="4" spans="1:6" ht="23.25">
      <c r="A4" s="103" t="s">
        <v>354</v>
      </c>
      <c r="B4" s="104"/>
      <c r="C4" s="104"/>
      <c r="D4" s="104"/>
      <c r="E4" s="104"/>
      <c r="F4" s="104"/>
    </row>
    <row r="5" spans="1:6" ht="23.25">
      <c r="A5" s="105" t="s">
        <v>344</v>
      </c>
      <c r="B5" s="96" t="s">
        <v>345</v>
      </c>
      <c r="C5" s="96" t="s">
        <v>348</v>
      </c>
      <c r="D5" s="96" t="s">
        <v>350</v>
      </c>
      <c r="E5" s="96" t="s">
        <v>348</v>
      </c>
      <c r="F5" s="105" t="s">
        <v>353</v>
      </c>
    </row>
    <row r="6" spans="1:6" ht="23.25">
      <c r="A6" s="106"/>
      <c r="B6" s="97" t="s">
        <v>346</v>
      </c>
      <c r="C6" s="97" t="s">
        <v>349</v>
      </c>
      <c r="D6" s="97" t="s">
        <v>351</v>
      </c>
      <c r="E6" s="97" t="s">
        <v>352</v>
      </c>
      <c r="F6" s="106"/>
    </row>
    <row r="7" spans="1:6" ht="23.25">
      <c r="A7" s="107"/>
      <c r="B7" s="97" t="s">
        <v>347</v>
      </c>
      <c r="C7" s="98"/>
      <c r="D7" s="98"/>
      <c r="E7" s="98"/>
      <c r="F7" s="106"/>
    </row>
    <row r="8" spans="1:6" ht="23.25">
      <c r="A8" s="80" t="s">
        <v>355</v>
      </c>
      <c r="B8" s="75">
        <v>8</v>
      </c>
      <c r="C8" s="85">
        <f>(B8*100)/$B18</f>
        <v>11.594202898550725</v>
      </c>
      <c r="D8" s="88">
        <v>2508500</v>
      </c>
      <c r="E8" s="90">
        <f>(D8*100)/$D$18</f>
        <v>27.727331511004163</v>
      </c>
      <c r="F8" s="75" t="s">
        <v>21</v>
      </c>
    </row>
    <row r="9" spans="1:6" ht="23.25">
      <c r="A9" s="81" t="s">
        <v>356</v>
      </c>
      <c r="B9" s="76">
        <v>5</v>
      </c>
      <c r="C9" s="86">
        <f>(B9*100)/$B$18</f>
        <v>7.246376811594203</v>
      </c>
      <c r="D9" s="89">
        <v>149000</v>
      </c>
      <c r="E9" s="91">
        <f>(D9*100)/$D$18</f>
        <v>1.646949330332717</v>
      </c>
      <c r="F9" s="76" t="s">
        <v>21</v>
      </c>
    </row>
    <row r="10" spans="1:6" ht="23.25">
      <c r="A10" s="81" t="s">
        <v>357</v>
      </c>
      <c r="B10" s="76">
        <v>45</v>
      </c>
      <c r="C10" s="86">
        <f>(B10*100)/$B$18</f>
        <v>65.21739130434783</v>
      </c>
      <c r="D10" s="89">
        <v>2804630</v>
      </c>
      <c r="E10" s="91">
        <f>(D10*100)/$D$18</f>
        <v>31.000560404906363</v>
      </c>
      <c r="F10" s="76" t="s">
        <v>21</v>
      </c>
    </row>
    <row r="11" spans="1:6" ht="23.25">
      <c r="A11" s="81" t="s">
        <v>358</v>
      </c>
      <c r="B11" s="76" t="s">
        <v>218</v>
      </c>
      <c r="C11" s="87" t="s">
        <v>363</v>
      </c>
      <c r="D11" s="89" t="s">
        <v>218</v>
      </c>
      <c r="E11" s="91" t="s">
        <v>218</v>
      </c>
      <c r="F11" s="76" t="s">
        <v>21</v>
      </c>
    </row>
    <row r="12" spans="1:6" ht="23.25">
      <c r="A12" s="81" t="s">
        <v>359</v>
      </c>
      <c r="B12" s="76">
        <v>9</v>
      </c>
      <c r="C12" s="86">
        <f>(B12*100)/$B$18</f>
        <v>13.043478260869565</v>
      </c>
      <c r="D12" s="89">
        <v>2819900</v>
      </c>
      <c r="E12" s="91">
        <f>(D12*100)/$D$18</f>
        <v>31.16934507788744</v>
      </c>
      <c r="F12" s="76" t="s">
        <v>21</v>
      </c>
    </row>
    <row r="13" spans="1:6" ht="23.25">
      <c r="A13" s="81" t="s">
        <v>360</v>
      </c>
      <c r="B13" s="76">
        <v>2</v>
      </c>
      <c r="C13" s="86">
        <f>(B13*100)/$B$18</f>
        <v>2.898550724637681</v>
      </c>
      <c r="D13" s="89">
        <v>765000</v>
      </c>
      <c r="E13" s="91">
        <f>(D13*100)/$D$18</f>
        <v>8.455813675869319</v>
      </c>
      <c r="F13" s="76" t="s">
        <v>21</v>
      </c>
    </row>
    <row r="14" spans="1:6" ht="23.25">
      <c r="A14" s="81" t="s">
        <v>361</v>
      </c>
      <c r="B14" s="76"/>
      <c r="C14" s="76"/>
      <c r="D14" s="78"/>
      <c r="E14" s="81"/>
      <c r="F14" s="78"/>
    </row>
    <row r="15" spans="1:6" ht="23.25">
      <c r="A15" s="81" t="s">
        <v>362</v>
      </c>
      <c r="B15" s="76"/>
      <c r="C15" s="76"/>
      <c r="D15" s="78"/>
      <c r="E15" s="81"/>
      <c r="F15" s="78"/>
    </row>
    <row r="16" spans="1:6" ht="23.25">
      <c r="A16" s="81"/>
      <c r="B16" s="76"/>
      <c r="C16" s="78"/>
      <c r="D16" s="78"/>
      <c r="E16" s="81"/>
      <c r="F16" s="78"/>
    </row>
    <row r="17" spans="1:6" ht="23.25">
      <c r="A17" s="82"/>
      <c r="B17" s="77"/>
      <c r="C17" s="79"/>
      <c r="D17" s="79"/>
      <c r="E17" s="82"/>
      <c r="F17" s="79"/>
    </row>
    <row r="18" spans="1:6" ht="23.25">
      <c r="A18" s="92" t="s">
        <v>364</v>
      </c>
      <c r="B18" s="92">
        <f>SUM(B8:B17)</f>
        <v>69</v>
      </c>
      <c r="C18" s="93">
        <f>SUM(C8:C17)</f>
        <v>100</v>
      </c>
      <c r="D18" s="94">
        <f>SUM(D8:D17)</f>
        <v>9047030</v>
      </c>
      <c r="E18" s="93">
        <f>SUM(E8:E17)</f>
        <v>100</v>
      </c>
      <c r="F18" s="95"/>
    </row>
  </sheetData>
  <mergeCells count="6">
    <mergeCell ref="A4:F4"/>
    <mergeCell ref="A5:A7"/>
    <mergeCell ref="F5:F7"/>
    <mergeCell ref="A1:F1"/>
    <mergeCell ref="A2:F2"/>
    <mergeCell ref="A3:F3"/>
  </mergeCells>
  <printOptions/>
  <pageMargins left="0.34" right="0.07874015748031496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TrueFasterUser</cp:lastModifiedBy>
  <cp:lastPrinted>2010-11-19T08:35:28Z</cp:lastPrinted>
  <dcterms:created xsi:type="dcterms:W3CDTF">2009-12-14T03:04:14Z</dcterms:created>
  <dcterms:modified xsi:type="dcterms:W3CDTF">2010-12-01T04:23:34Z</dcterms:modified>
  <cp:category/>
  <cp:version/>
  <cp:contentType/>
  <cp:contentStatus/>
</cp:coreProperties>
</file>